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filterPrivacy="1"/>
  <xr:revisionPtr revIDLastSave="632" documentId="8_{C897D03B-6335-408A-B79D-AE48DA805167}" xr6:coauthVersionLast="47" xr6:coauthVersionMax="47" xr10:uidLastSave="{A3D75F5A-F906-4EAF-B3FA-0C73BBFA276A}"/>
  <bookViews>
    <workbookView xWindow="-28920" yWindow="750" windowWidth="29040" windowHeight="15720" firstSheet="1" activeTab="1" xr2:uid="{00000000-000D-0000-FFFF-FFFF00000000}"/>
  </bookViews>
  <sheets>
    <sheet name="Start" sheetId="2" state="hidden" r:id="rId1"/>
    <sheet name="2025" sheetId="9" r:id="rId2"/>
    <sheet name="August 24" sheetId="3" state="hidden" r:id="rId3"/>
    <sheet name="September 24" sheetId="4" state="hidden" r:id="rId4"/>
    <sheet name="October 24" sheetId="5" state="hidden" r:id="rId5"/>
    <sheet name="October 24 (MH)" sheetId="6" state="hidden" r:id="rId6"/>
    <sheet name="November 24 " sheetId="7" state="hidden" r:id="rId7"/>
    <sheet name="2024" sheetId="8" r:id="rId8"/>
    <sheet name="July 24" sheetId="1" r:id="rId9"/>
  </sheets>
  <definedNames>
    <definedName name="_xlnm.Print_Titles" localSheetId="7">'2024'!$2:$2</definedName>
    <definedName name="_xlnm.Print_Titles" localSheetId="1">'2025'!$2:$2</definedName>
    <definedName name="_xlnm.Print_Titles" localSheetId="2">'August 24'!$2:$2</definedName>
    <definedName name="_xlnm.Print_Titles" localSheetId="8">'July 24'!$2:$2</definedName>
    <definedName name="_xlnm.Print_Titles" localSheetId="6">'November 24 '!$2:$2</definedName>
    <definedName name="_xlnm.Print_Titles" localSheetId="4">'October 24'!$2:$2</definedName>
    <definedName name="_xlnm.Print_Titles" localSheetId="5">'October 24 (MH)'!$2:$2</definedName>
    <definedName name="_xlnm.Print_Titles" localSheetId="3">'September 24'!$2:$2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20" i="8" l="1"/>
</calcChain>
</file>

<file path=xl/sharedStrings.xml><?xml version="1.0" encoding="utf-8"?>
<sst xmlns="http://schemas.openxmlformats.org/spreadsheetml/2006/main" count="1254" uniqueCount="175">
  <si>
    <t>Payment 
Amount</t>
  </si>
  <si>
    <t>ABOUT THIS TEMPLATE</t>
  </si>
  <si>
    <t>Enter details such as bill type, payment mode, account number, username, password, etc. in table.</t>
  </si>
  <si>
    <t>Note: </t>
  </si>
  <si>
    <t>Additional instructions have been provided in column A in BILL INFORMATION worksheet. This text has been intentionally hidden. To remove text, select column A, then select DELETE. To unhide text, select column A, then change font color.</t>
  </si>
  <si>
    <t>To learn more about table, press SHIFT and then F10 within a table, select the TABLE option, and then select ALTERNATIVE TEXT.</t>
  </si>
  <si>
    <t>Keep your bills organized using this bill tracker.</t>
  </si>
  <si>
    <t>Community</t>
  </si>
  <si>
    <t>Marketing Source</t>
  </si>
  <si>
    <t>Idlewild</t>
  </si>
  <si>
    <t>Apartments.Com</t>
  </si>
  <si>
    <t>Month Due</t>
  </si>
  <si>
    <t>Orchard Hills</t>
  </si>
  <si>
    <t>Woodcreek</t>
  </si>
  <si>
    <t>Silver Bay</t>
  </si>
  <si>
    <t>Level</t>
  </si>
  <si>
    <t>Network 3 Platinum</t>
  </si>
  <si>
    <t>Network 3 Silver</t>
  </si>
  <si>
    <t>Network 3 Gold</t>
  </si>
  <si>
    <t>Waverly Gardens</t>
  </si>
  <si>
    <t>Parkside</t>
  </si>
  <si>
    <t>Network 3 Diamond</t>
  </si>
  <si>
    <t>Waterford</t>
  </si>
  <si>
    <t>Washington</t>
  </si>
  <si>
    <t>Townfair</t>
  </si>
  <si>
    <t>Oregon</t>
  </si>
  <si>
    <t>Oak Hill</t>
  </si>
  <si>
    <t>Network 3 Platinum Plus</t>
  </si>
  <si>
    <t>Canterbury</t>
  </si>
  <si>
    <t>Hanger 128</t>
  </si>
  <si>
    <t>Maven</t>
  </si>
  <si>
    <t>Lyndy</t>
  </si>
  <si>
    <t>Grandview Terrace</t>
  </si>
  <si>
    <t>Fieldstone</t>
  </si>
  <si>
    <t>Wayzata Woods</t>
  </si>
  <si>
    <t>Knollwood Towers West</t>
  </si>
  <si>
    <t>Knollwood Towers East</t>
  </si>
  <si>
    <t>Bolero Flats</t>
  </si>
  <si>
    <t>Network 3 Diamond Plus</t>
  </si>
  <si>
    <t>Central Park</t>
  </si>
  <si>
    <t>Network 3 Gold Plus</t>
  </si>
  <si>
    <t>Blaisdell</t>
  </si>
  <si>
    <t>Creek Point</t>
  </si>
  <si>
    <t>Greenway</t>
  </si>
  <si>
    <t>Contract Dates</t>
  </si>
  <si>
    <t>Paid</t>
  </si>
  <si>
    <t>Comments</t>
  </si>
  <si>
    <t>Cambridge Towers</t>
  </si>
  <si>
    <t>Mountain High</t>
  </si>
  <si>
    <t>Minnesota</t>
  </si>
  <si>
    <t>State</t>
  </si>
  <si>
    <t>Monthly Marketing Tracker 2024</t>
  </si>
  <si>
    <t>Community Messenger</t>
  </si>
  <si>
    <t>Idaho</t>
  </si>
  <si>
    <t>New York</t>
  </si>
  <si>
    <t>X</t>
  </si>
  <si>
    <t>Messenger</t>
  </si>
  <si>
    <t>10.10.24</t>
  </si>
  <si>
    <t>Zillow</t>
  </si>
  <si>
    <t>Central  Park Manor</t>
  </si>
  <si>
    <t>Elevate</t>
  </si>
  <si>
    <t>Idlewild Creek</t>
  </si>
  <si>
    <t>Oak Ridge</t>
  </si>
  <si>
    <t>Zillow New Homes</t>
  </si>
  <si>
    <t>Clairmont</t>
  </si>
  <si>
    <t>California</t>
  </si>
  <si>
    <t>Boost</t>
  </si>
  <si>
    <t>Mill Villa</t>
  </si>
  <si>
    <t>The Pines</t>
  </si>
  <si>
    <t>Aug. Billing</t>
  </si>
  <si>
    <t>Premium Package</t>
  </si>
  <si>
    <t>Base Package</t>
  </si>
  <si>
    <t>Enhance Package</t>
  </si>
  <si>
    <t>11.12.24</t>
  </si>
  <si>
    <t>Nov. 24</t>
  </si>
  <si>
    <t>ELEVATE</t>
  </si>
  <si>
    <t>Impressions</t>
  </si>
  <si>
    <t>Phone Calls</t>
  </si>
  <si>
    <t>Emails</t>
  </si>
  <si>
    <t>Property Website</t>
  </si>
  <si>
    <t>Tours</t>
  </si>
  <si>
    <t>N/A</t>
  </si>
  <si>
    <t>1.191.538</t>
  </si>
  <si>
    <t>Media (3D Tours)2</t>
  </si>
  <si>
    <t>Media (HD Videos)</t>
  </si>
  <si>
    <t>Position on Page</t>
  </si>
  <si>
    <t>20 (Minn.)</t>
  </si>
  <si>
    <t>11 (Hopkins)</t>
  </si>
  <si>
    <t xml:space="preserve">Pg. 5, 15 (175, Minn.) </t>
  </si>
  <si>
    <t>Pg. 3, 16 (96, Minn.)</t>
  </si>
  <si>
    <t>16 (Hopkins)</t>
  </si>
  <si>
    <t>17 (Burnsville)</t>
  </si>
  <si>
    <t>Cost Per Lease</t>
  </si>
  <si>
    <t>Total Spend</t>
  </si>
  <si>
    <t xml:space="preserve">  ZILLOW</t>
  </si>
  <si>
    <t>Currently Monthly Invoice</t>
  </si>
  <si>
    <t>2025 Renewal Rate</t>
  </si>
  <si>
    <t>2025 Rate Card</t>
  </si>
  <si>
    <t>Increase Amount</t>
  </si>
  <si>
    <t>Leads per Apts.Com</t>
  </si>
  <si>
    <t>IPG Leads in Yardi</t>
  </si>
  <si>
    <t>IPG Apps. In Yardi</t>
  </si>
  <si>
    <t>IPG Move-Ins in Yardi</t>
  </si>
  <si>
    <t>Puyallup</t>
  </si>
  <si>
    <t>Everett</t>
  </si>
  <si>
    <t>Richland</t>
  </si>
  <si>
    <t>Cornwall</t>
  </si>
  <si>
    <t>Burnsville</t>
  </si>
  <si>
    <t>Hopkins</t>
  </si>
  <si>
    <t>Minneapolis</t>
  </si>
  <si>
    <t>Boise</t>
  </si>
  <si>
    <t>Gresham</t>
  </si>
  <si>
    <t>Portland</t>
  </si>
  <si>
    <t>Fairview</t>
  </si>
  <si>
    <t>COMMENTS</t>
  </si>
  <si>
    <t>City</t>
  </si>
  <si>
    <t>Renew as is per BL</t>
  </si>
  <si>
    <t>Keep as is</t>
  </si>
  <si>
    <t>xcl, inc. Zillow</t>
  </si>
  <si>
    <t>Enhanced</t>
  </si>
  <si>
    <t>Leads Per Zillow</t>
  </si>
  <si>
    <t>Leads per IPG</t>
  </si>
  <si>
    <t>IPG Apps in Yardi</t>
  </si>
  <si>
    <t>Inc. level</t>
  </si>
  <si>
    <t>I'd cancel, TV keep as is</t>
  </si>
  <si>
    <t>reduce to Plat. Plus</t>
  </si>
  <si>
    <t>Cost Per Lead</t>
  </si>
  <si>
    <t>xcl, keep on Zillow</t>
  </si>
  <si>
    <t>Aldrich Avenue</t>
  </si>
  <si>
    <t>3 Months Only</t>
  </si>
  <si>
    <t>XCL, For Sale</t>
  </si>
  <si>
    <t>Column1</t>
  </si>
  <si>
    <t>Unit Count</t>
  </si>
  <si>
    <t>Column2</t>
  </si>
  <si>
    <t>Address</t>
  </si>
  <si>
    <t>1117 Marquette Ave.</t>
  </si>
  <si>
    <t>7 West Traelers Trail</t>
  </si>
  <si>
    <t>1510 Main Street</t>
  </si>
  <si>
    <t>20121 SE Stark St.</t>
  </si>
  <si>
    <t>1930 SE 6th St.</t>
  </si>
  <si>
    <t>2020Lake Heights Dr.</t>
  </si>
  <si>
    <t>1301 Cambridge St.</t>
  </si>
  <si>
    <t>1045 Hiawatha Ave.</t>
  </si>
  <si>
    <t>320 Blake Rd. N.</t>
  </si>
  <si>
    <t>2310 Aldrich Ave. S.</t>
  </si>
  <si>
    <t>Column3</t>
  </si>
  <si>
    <t>Zip Code</t>
  </si>
  <si>
    <t>Monthly Marketing Tracker 2024 (3/1/2025-1/31/2026)</t>
  </si>
  <si>
    <t>2026 Renewal Rate</t>
  </si>
  <si>
    <t>2026 Rate Card</t>
  </si>
  <si>
    <t>Monthly Marketing Tracker 2025 (3/1/2025-1/31/2026)</t>
  </si>
  <si>
    <t>Platinum</t>
  </si>
  <si>
    <t>Platinum Plus</t>
  </si>
  <si>
    <t>Diamond</t>
  </si>
  <si>
    <t>Silver</t>
  </si>
  <si>
    <t>Gold</t>
  </si>
  <si>
    <t>IPG Leads in CRM</t>
  </si>
  <si>
    <t>IPG Apps. In CRM</t>
  </si>
  <si>
    <t>IPG Move-Ins in CRM</t>
  </si>
  <si>
    <t>NOTES</t>
  </si>
  <si>
    <t>Orchard Hills be be Gold at $1081.</t>
  </si>
  <si>
    <t>Parkside is Diamond for $2906</t>
  </si>
  <si>
    <t>Lyndy is $2854 for Diamond </t>
  </si>
  <si>
    <r>
      <t xml:space="preserve">Silver Bay will be $1785 for a </t>
    </r>
    <r>
      <rPr>
        <b/>
        <sz val="12"/>
        <color rgb="FF000000"/>
        <rFont val="Calibri Light"/>
        <family val="2"/>
      </rPr>
      <t>Plat +</t>
    </r>
    <r>
      <rPr>
        <sz val="12"/>
        <color rgb="FF000000"/>
        <rFont val="Calibri Light"/>
        <family val="2"/>
      </rPr>
      <t xml:space="preserve"> ($2,130) </t>
    </r>
  </si>
  <si>
    <r>
      <t xml:space="preserve">Fieldstone is $1785 for </t>
    </r>
    <r>
      <rPr>
        <b/>
        <sz val="12"/>
        <color rgb="FF000000"/>
        <rFont val="Calibri Light"/>
        <family val="2"/>
      </rPr>
      <t>Plat+</t>
    </r>
    <r>
      <rPr>
        <sz val="12"/>
        <color rgb="FF000000"/>
        <rFont val="Calibri Light"/>
        <family val="2"/>
      </rPr>
      <t xml:space="preserve"> ($2,130)</t>
    </r>
  </si>
  <si>
    <r>
      <t xml:space="preserve">Townfair is </t>
    </r>
    <r>
      <rPr>
        <b/>
        <sz val="12"/>
        <color rgb="FF000000"/>
        <rFont val="Calibri Light"/>
        <family val="2"/>
      </rPr>
      <t xml:space="preserve">Plat+ </t>
    </r>
    <r>
      <rPr>
        <sz val="12"/>
        <color rgb="FF000000"/>
        <rFont val="Calibri Light"/>
        <family val="2"/>
      </rPr>
      <t>at $1923 ($2,309)</t>
    </r>
  </si>
  <si>
    <r>
      <t xml:space="preserve">Canterbury will be a </t>
    </r>
    <r>
      <rPr>
        <b/>
        <sz val="12"/>
        <color rgb="FF000000"/>
        <rFont val="Calibri Light"/>
        <family val="2"/>
      </rPr>
      <t>Gold+</t>
    </r>
    <r>
      <rPr>
        <sz val="12"/>
        <color rgb="FF000000"/>
        <rFont val="Calibri Light"/>
        <family val="2"/>
      </rPr>
      <t xml:space="preserve"> at $1244 at renewal ($1,448)</t>
    </r>
  </si>
  <si>
    <r>
      <t>Idlewild Creek is $923 or</t>
    </r>
    <r>
      <rPr>
        <b/>
        <sz val="12"/>
        <color rgb="FF000000"/>
        <rFont val="Calibri Light"/>
        <family val="2"/>
      </rPr>
      <t xml:space="preserve"> Silver+</t>
    </r>
    <r>
      <rPr>
        <sz val="12"/>
        <color rgb="FF000000"/>
        <rFont val="Calibri Light"/>
        <family val="2"/>
      </rPr>
      <t xml:space="preserve"> ($1,175)</t>
    </r>
  </si>
  <si>
    <t>Fairway</t>
  </si>
  <si>
    <t>Total Spend   (11 Months)</t>
  </si>
  <si>
    <t>Cost Per Lead Based on IPG Leads</t>
  </si>
  <si>
    <t>Added  12/2025</t>
  </si>
  <si>
    <t>Sold</t>
  </si>
  <si>
    <t>Given 30-Day</t>
  </si>
  <si>
    <t>DD Happening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</si>
</sst>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5" formatCode="&quot;$&quot;#,##0_);\(&quot;$&quot;#,##0\)"/>
    <numFmt numFmtId="44" formatCode="_(&quot;$&quot;* #,##0.00_);_(&quot;$&quot;* \(#,##0.00\);_(&quot;$&quot;* &quot;-&quot;??_);_(@_)"/>
    <numFmt numFmtId="164" formatCode="&quot;$&quot;#,##0.00"/>
    <numFmt numFmtId="165" formatCode="&quot;$&quot;#,##0"/>
  </numFmts>
  <fonts count="17" x14ac:knownFonts="1">
    <font>
      <sz val="9"/>
      <color theme="3"/>
      <name val="Segoe UI"/>
      <family val="2"/>
      <scheme val="minor"/>
    </font>
    <font>
      <sz val="11"/>
      <color theme="1"/>
      <name val="Segoe UI"/>
      <family val="2"/>
      <scheme val="minor"/>
    </font>
    <font>
      <sz val="9"/>
      <color theme="4"/>
      <name val="Segoe UI"/>
      <family val="2"/>
      <scheme val="minor"/>
    </font>
    <font>
      <sz val="24"/>
      <color theme="3"/>
      <name val="Segoe UI"/>
      <family val="2"/>
      <scheme val="major"/>
    </font>
    <font>
      <sz val="9"/>
      <color theme="4" tint="-0.499984740745262"/>
      <name val="Segoe UI"/>
      <family val="2"/>
      <scheme val="minor"/>
    </font>
    <font>
      <sz val="10"/>
      <color theme="1"/>
      <name val="Segoe UI"/>
      <family val="2"/>
      <scheme val="minor"/>
    </font>
    <font>
      <sz val="16"/>
      <color theme="0"/>
      <name val="Segoe UI"/>
      <family val="2"/>
      <scheme val="minor"/>
    </font>
    <font>
      <sz val="11"/>
      <color theme="3"/>
      <name val="Calibri"/>
      <family val="2"/>
    </font>
    <font>
      <b/>
      <sz val="11"/>
      <color theme="3"/>
      <name val="Calibri"/>
      <family val="2"/>
    </font>
    <font>
      <sz val="9"/>
      <color theme="0"/>
      <name val="Segoe UI"/>
      <family val="2"/>
      <scheme val="minor"/>
    </font>
    <font>
      <sz val="11"/>
      <color theme="0"/>
      <name val="Calibri"/>
      <family val="2"/>
    </font>
    <font>
      <sz val="9"/>
      <name val="Segoe UI"/>
      <family val="2"/>
      <scheme val="minor"/>
    </font>
    <font>
      <sz val="8"/>
      <name val="Segoe UI"/>
      <family val="2"/>
      <scheme val="minor"/>
    </font>
    <font>
      <b/>
      <sz val="9"/>
      <color theme="4" tint="-0.499984740745262"/>
      <name val="Segoe UI"/>
      <family val="2"/>
      <scheme val="minor"/>
    </font>
    <font>
      <b/>
      <sz val="8"/>
      <name val="Segoe UI"/>
      <family val="2"/>
      <scheme val="minor"/>
    </font>
    <font>
      <sz val="12"/>
      <color rgb="FF000000"/>
      <name val="Calibri Light"/>
      <family val="2"/>
    </font>
    <font>
      <b/>
      <sz val="12"/>
      <color rgb="FF000000"/>
      <name val="Calibri Light"/>
      <family val="2"/>
    </font>
  </fonts>
  <fills count="12">
    <fill>
      <patternFill patternType="none"/>
    </fill>
    <fill>
      <patternFill patternType="gray125"/>
    </fill>
    <fill>
      <patternFill patternType="solid">
        <fgColor theme="4" tint="-0.499984740745262"/>
        <bgColor indexed="64"/>
      </patternFill>
    </fill>
    <fill>
      <patternFill patternType="solid">
        <fgColor theme="7" tint="0.39997558519241921"/>
        <bgColor indexed="64"/>
      </patternFill>
    </fill>
    <fill>
      <patternFill patternType="solid">
        <fgColor rgb="FFFFFF00"/>
        <bgColor indexed="64"/>
      </patternFill>
    </fill>
    <fill>
      <patternFill patternType="solid">
        <fgColor rgb="FFFFFF99"/>
        <bgColor indexed="64"/>
      </patternFill>
    </fill>
    <fill>
      <patternFill patternType="solid">
        <fgColor theme="0"/>
        <bgColor indexed="64"/>
      </patternFill>
    </fill>
    <fill>
      <patternFill patternType="solid">
        <fgColor theme="6" tint="0.79998168889431442"/>
        <bgColor indexed="64"/>
      </patternFill>
    </fill>
    <fill>
      <patternFill patternType="solid">
        <fgColor rgb="FFFF0000"/>
        <bgColor indexed="64"/>
      </patternFill>
    </fill>
    <fill>
      <patternFill patternType="solid">
        <fgColor rgb="FFFFCC00"/>
        <bgColor indexed="64"/>
      </patternFill>
    </fill>
    <fill>
      <patternFill patternType="solid">
        <fgColor rgb="FF92D050"/>
        <bgColor indexed="64"/>
      </patternFill>
    </fill>
    <fill>
      <patternFill patternType="solid">
        <fgColor rgb="FFFFC000"/>
        <bgColor indexed="64"/>
      </patternFill>
    </fill>
  </fills>
  <borders count="12">
    <border>
      <left/>
      <right/>
      <top/>
      <bottom/>
      <diagonal/>
    </border>
    <border>
      <left style="medium">
        <color theme="4"/>
      </left>
      <right style="medium">
        <color theme="4"/>
      </right>
      <top/>
      <bottom/>
      <diagonal/>
    </border>
    <border>
      <left style="medium">
        <color theme="4"/>
      </left>
      <right style="medium">
        <color theme="9"/>
      </right>
      <top/>
      <bottom/>
      <diagonal/>
    </border>
    <border>
      <left style="medium">
        <color theme="9"/>
      </left>
      <right style="medium">
        <color theme="9"/>
      </right>
      <top/>
      <bottom/>
      <diagonal/>
    </border>
    <border>
      <left/>
      <right style="medium">
        <color theme="9"/>
      </right>
      <top/>
      <bottom/>
      <diagonal/>
    </border>
    <border>
      <left style="medium">
        <color theme="4"/>
      </left>
      <right/>
      <top/>
      <bottom/>
      <diagonal/>
    </border>
    <border>
      <left style="thin">
        <color indexed="64"/>
      </left>
      <right style="thin">
        <color indexed="64"/>
      </right>
      <top style="thin">
        <color indexed="64"/>
      </top>
      <bottom style="thin">
        <color indexed="64"/>
      </bottom>
      <diagonal/>
    </border>
    <border>
      <left/>
      <right style="medium">
        <color theme="9"/>
      </right>
      <top style="thin">
        <color indexed="64"/>
      </top>
      <bottom/>
      <diagonal/>
    </border>
    <border>
      <left style="thin">
        <color indexed="64"/>
      </left>
      <right style="medium">
        <color theme="9"/>
      </right>
      <top style="thin">
        <color indexed="64"/>
      </top>
      <bottom style="thin">
        <color indexed="64"/>
      </bottom>
      <diagonal/>
    </border>
    <border>
      <left style="thin">
        <color indexed="64"/>
      </left>
      <right style="medium">
        <color theme="9"/>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3" fillId="0" borderId="0" applyNumberFormat="0" applyFill="0" applyBorder="0" applyProtection="0">
      <alignment horizontal="right" vertical="center" indent="3"/>
    </xf>
    <xf numFmtId="0" fontId="2" fillId="0" borderId="0" applyNumberFormat="0" applyFill="0" applyProtection="0">
      <alignment horizontal="center" vertical="center"/>
    </xf>
    <xf numFmtId="0" fontId="5" fillId="0" borderId="0"/>
    <xf numFmtId="0" fontId="1" fillId="0" borderId="0"/>
    <xf numFmtId="44" fontId="1" fillId="0" borderId="0" applyFont="0" applyFill="0" applyBorder="0" applyAlignment="0" applyProtection="0"/>
  </cellStyleXfs>
  <cellXfs count="155">
    <xf numFmtId="0" fontId="0" fillId="0" borderId="0" xfId="0"/>
    <xf numFmtId="0" fontId="0" fillId="0" borderId="1" xfId="0" applyBorder="1" applyAlignment="1">
      <alignment horizontal="left" vertical="center" wrapText="1" indent="1"/>
    </xf>
    <xf numFmtId="164" fontId="0" fillId="0" borderId="1" xfId="0" applyNumberFormat="1" applyBorder="1" applyAlignment="1">
      <alignment horizontal="left" vertical="center" indent="1"/>
    </xf>
    <xf numFmtId="0" fontId="4" fillId="0" borderId="0" xfId="2" applyFont="1" applyAlignment="1">
      <alignment horizontal="center" vertical="center" wrapText="1"/>
    </xf>
    <xf numFmtId="0" fontId="6" fillId="2" borderId="0" xfId="3" applyFont="1" applyFill="1" applyAlignment="1">
      <alignment horizontal="center" vertical="center"/>
    </xf>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wrapText="1"/>
    </xf>
    <xf numFmtId="0" fontId="10" fillId="0" borderId="0" xfId="0" applyFont="1" applyAlignment="1">
      <alignment vertical="center"/>
    </xf>
    <xf numFmtId="17" fontId="0" fillId="0" borderId="1" xfId="0" applyNumberFormat="1" applyBorder="1" applyAlignment="1">
      <alignment horizontal="left" vertical="center" wrapText="1" indent="1"/>
    </xf>
    <xf numFmtId="17" fontId="0" fillId="0" borderId="0" xfId="0" applyNumberFormat="1"/>
    <xf numFmtId="0" fontId="11" fillId="0" borderId="1" xfId="2" applyFont="1" applyBorder="1" applyAlignment="1">
      <alignment horizontal="left" vertical="center" wrapText="1" indent="1"/>
    </xf>
    <xf numFmtId="17" fontId="11" fillId="0" borderId="1" xfId="2" applyNumberFormat="1" applyFont="1" applyBorder="1" applyAlignment="1">
      <alignment horizontal="left" vertical="center" wrapText="1" indent="1"/>
    </xf>
    <xf numFmtId="164" fontId="11" fillId="0" borderId="1" xfId="2" applyNumberFormat="1" applyFont="1" applyBorder="1" applyAlignment="1">
      <alignment horizontal="left" vertical="center" indent="1"/>
    </xf>
    <xf numFmtId="0" fontId="4" fillId="0" borderId="0" xfId="2" applyFont="1">
      <alignment horizontal="center" vertical="center"/>
    </xf>
    <xf numFmtId="0" fontId="4" fillId="0" borderId="5" xfId="0" applyFont="1" applyBorder="1" applyAlignment="1">
      <alignment horizontal="left" vertical="center" wrapText="1" indent="1"/>
    </xf>
    <xf numFmtId="0" fontId="4" fillId="0" borderId="3" xfId="2" applyFont="1" applyBorder="1" applyAlignment="1">
      <alignment horizontal="left" vertical="center" indent="1"/>
    </xf>
    <xf numFmtId="0" fontId="4" fillId="0" borderId="0" xfId="0" applyFont="1" applyAlignment="1">
      <alignment horizontal="left" vertical="center" indent="1"/>
    </xf>
    <xf numFmtId="0" fontId="4" fillId="0" borderId="4" xfId="0" applyFont="1" applyBorder="1" applyAlignment="1">
      <alignment horizontal="left" vertical="center" indent="1"/>
    </xf>
    <xf numFmtId="0" fontId="4" fillId="0" borderId="3" xfId="0" applyFont="1" applyBorder="1" applyAlignment="1">
      <alignment horizontal="left" vertical="center" indent="1"/>
    </xf>
    <xf numFmtId="0" fontId="4" fillId="0" borderId="2" xfId="0" applyFont="1" applyBorder="1" applyAlignment="1">
      <alignment horizontal="left" vertical="center" wrapText="1" indent="1"/>
    </xf>
    <xf numFmtId="0" fontId="4" fillId="0" borderId="0" xfId="0" applyFont="1"/>
    <xf numFmtId="14" fontId="4" fillId="0" borderId="3" xfId="2" applyNumberFormat="1" applyFont="1" applyBorder="1" applyAlignment="1">
      <alignment horizontal="left" vertical="center" indent="1"/>
    </xf>
    <xf numFmtId="14" fontId="4" fillId="0" borderId="3" xfId="0" applyNumberFormat="1" applyFont="1" applyBorder="1" applyAlignment="1">
      <alignment horizontal="left" vertical="center" indent="1"/>
    </xf>
    <xf numFmtId="0" fontId="4" fillId="0" borderId="3" xfId="2" applyFont="1" applyFill="1" applyBorder="1" applyAlignment="1">
      <alignment horizontal="left" vertical="center" indent="1"/>
    </xf>
    <xf numFmtId="14" fontId="4" fillId="0" borderId="3" xfId="2" applyNumberFormat="1" applyFont="1" applyFill="1" applyBorder="1" applyAlignment="1">
      <alignment horizontal="left" vertical="center" indent="1"/>
    </xf>
    <xf numFmtId="14" fontId="4" fillId="0" borderId="4" xfId="0" applyNumberFormat="1" applyFont="1" applyBorder="1" applyAlignment="1">
      <alignment horizontal="left" vertical="center" indent="1"/>
    </xf>
    <xf numFmtId="17" fontId="4" fillId="0" borderId="5" xfId="0" applyNumberFormat="1" applyFont="1" applyBorder="1" applyAlignment="1">
      <alignment horizontal="left" vertical="center" wrapText="1" indent="1"/>
    </xf>
    <xf numFmtId="0" fontId="11" fillId="3" borderId="1" xfId="2" applyFont="1" applyFill="1" applyBorder="1" applyAlignment="1">
      <alignment horizontal="left" vertical="center" wrapText="1" indent="1"/>
    </xf>
    <xf numFmtId="17" fontId="11" fillId="3" borderId="1" xfId="2" applyNumberFormat="1" applyFont="1" applyFill="1" applyBorder="1" applyAlignment="1">
      <alignment horizontal="left" vertical="center" wrapText="1" indent="1"/>
    </xf>
    <xf numFmtId="164" fontId="11" fillId="3" borderId="1" xfId="2" applyNumberFormat="1" applyFont="1" applyFill="1" applyBorder="1" applyAlignment="1">
      <alignment horizontal="left" vertical="center" indent="1"/>
    </xf>
    <xf numFmtId="0" fontId="4" fillId="3" borderId="5" xfId="0" applyFont="1" applyFill="1" applyBorder="1" applyAlignment="1">
      <alignment horizontal="left" vertical="center" wrapText="1" indent="1"/>
    </xf>
    <xf numFmtId="0" fontId="4" fillId="3" borderId="3" xfId="2" applyFont="1" applyFill="1" applyBorder="1" applyAlignment="1">
      <alignment horizontal="left" vertical="center" indent="1"/>
    </xf>
    <xf numFmtId="0" fontId="3" fillId="0" borderId="0" xfId="1" applyBorder="1" applyAlignment="1">
      <alignment horizontal="left" vertical="center"/>
    </xf>
    <xf numFmtId="0" fontId="4" fillId="0" borderId="6" xfId="2" applyFont="1" applyFill="1" applyBorder="1" applyAlignment="1">
      <alignment horizontal="center" vertical="center" wrapText="1"/>
    </xf>
    <xf numFmtId="0" fontId="4" fillId="0" borderId="6" xfId="2" applyFont="1" applyFill="1" applyBorder="1">
      <alignment horizontal="center" vertical="center"/>
    </xf>
    <xf numFmtId="0" fontId="4" fillId="0" borderId="0" xfId="2" applyFont="1" applyFill="1">
      <alignment horizontal="center" vertical="center"/>
    </xf>
    <xf numFmtId="0" fontId="0" fillId="0" borderId="6" xfId="0" applyBorder="1" applyAlignment="1">
      <alignment horizontal="left" vertical="center" wrapText="1" indent="1"/>
    </xf>
    <xf numFmtId="165" fontId="0" fillId="0" borderId="6" xfId="0" applyNumberFormat="1" applyBorder="1" applyAlignment="1">
      <alignment horizontal="center" vertical="center" wrapText="1"/>
    </xf>
    <xf numFmtId="0" fontId="11" fillId="0" borderId="6" xfId="2" applyNumberFormat="1" applyFont="1" applyBorder="1" applyAlignment="1">
      <alignment horizontal="center" vertical="center" wrapText="1"/>
    </xf>
    <xf numFmtId="0" fontId="0" fillId="0" borderId="6" xfId="0" applyBorder="1" applyAlignment="1">
      <alignment horizontal="center" vertical="center"/>
    </xf>
    <xf numFmtId="0" fontId="4" fillId="0" borderId="6" xfId="0" applyFont="1" applyBorder="1" applyAlignment="1">
      <alignment horizontal="center" vertical="center" wrapText="1"/>
    </xf>
    <xf numFmtId="0" fontId="11" fillId="0" borderId="6" xfId="2" applyFont="1" applyFill="1" applyBorder="1" applyAlignment="1">
      <alignment horizontal="left" vertical="center" wrapText="1" indent="1"/>
    </xf>
    <xf numFmtId="0" fontId="11" fillId="0" borderId="6" xfId="2" applyFont="1" applyBorder="1" applyAlignment="1">
      <alignment horizontal="left" vertical="center" wrapText="1" indent="1"/>
    </xf>
    <xf numFmtId="165" fontId="11" fillId="0" borderId="6" xfId="2" applyNumberFormat="1" applyFont="1" applyBorder="1" applyAlignment="1">
      <alignment horizontal="center" vertical="center" wrapText="1"/>
    </xf>
    <xf numFmtId="0" fontId="11" fillId="0" borderId="6" xfId="2" applyNumberFormat="1" applyFont="1" applyBorder="1">
      <alignment horizontal="center" vertical="center"/>
    </xf>
    <xf numFmtId="165" fontId="11" fillId="0" borderId="6" xfId="2" applyNumberFormat="1" applyFont="1" applyFill="1" applyBorder="1" applyAlignment="1">
      <alignment horizontal="center" vertical="center" wrapText="1"/>
    </xf>
    <xf numFmtId="3" fontId="11" fillId="0" borderId="6" xfId="2" applyNumberFormat="1" applyFont="1" applyBorder="1" applyAlignment="1">
      <alignment horizontal="center" vertical="center" wrapText="1"/>
    </xf>
    <xf numFmtId="3" fontId="11" fillId="0" borderId="6" xfId="2" applyNumberFormat="1" applyFont="1" applyFill="1" applyBorder="1" applyAlignment="1">
      <alignment horizontal="center" vertical="center" wrapText="1"/>
    </xf>
    <xf numFmtId="0" fontId="11" fillId="0" borderId="6" xfId="2" applyNumberFormat="1" applyFont="1" applyFill="1" applyBorder="1" applyAlignment="1">
      <alignment horizontal="center" vertical="center" wrapText="1"/>
    </xf>
    <xf numFmtId="0" fontId="11" fillId="0" borderId="6" xfId="2" applyNumberFormat="1" applyFont="1" applyFill="1" applyBorder="1">
      <alignment horizontal="center" vertical="center"/>
    </xf>
    <xf numFmtId="0" fontId="4" fillId="0" borderId="6" xfId="0" applyFont="1" applyBorder="1" applyAlignment="1">
      <alignment horizontal="center" vertical="center"/>
    </xf>
    <xf numFmtId="0" fontId="11" fillId="3" borderId="6" xfId="2" applyFont="1" applyFill="1" applyBorder="1" applyAlignment="1">
      <alignment horizontal="left" vertical="center" wrapText="1" indent="1"/>
    </xf>
    <xf numFmtId="165" fontId="11" fillId="3" borderId="6" xfId="2" applyNumberFormat="1" applyFont="1" applyFill="1" applyBorder="1" applyAlignment="1">
      <alignment horizontal="center" vertical="center" wrapText="1"/>
    </xf>
    <xf numFmtId="0" fontId="11" fillId="3" borderId="6" xfId="2" applyNumberFormat="1" applyFont="1" applyFill="1" applyBorder="1" applyAlignment="1">
      <alignment horizontal="center" vertical="center" wrapText="1"/>
    </xf>
    <xf numFmtId="0" fontId="11" fillId="3" borderId="6" xfId="2" applyNumberFormat="1" applyFont="1" applyFill="1" applyBorder="1">
      <alignment horizontal="center" vertical="center"/>
    </xf>
    <xf numFmtId="0" fontId="4" fillId="5" borderId="6" xfId="0" applyFont="1" applyFill="1" applyBorder="1" applyAlignment="1">
      <alignment horizontal="center" vertical="center" wrapText="1"/>
    </xf>
    <xf numFmtId="0" fontId="4" fillId="5" borderId="6" xfId="0" applyFont="1" applyFill="1" applyBorder="1" applyAlignment="1">
      <alignment horizontal="center" vertical="center"/>
    </xf>
    <xf numFmtId="0" fontId="4" fillId="0" borderId="7" xfId="0" applyFont="1" applyBorder="1" applyAlignment="1">
      <alignment horizontal="left" vertical="center" indent="1"/>
    </xf>
    <xf numFmtId="0" fontId="0" fillId="5" borderId="6" xfId="0" applyFill="1" applyBorder="1" applyAlignment="1">
      <alignment horizontal="center" vertical="center"/>
    </xf>
    <xf numFmtId="3" fontId="4" fillId="0" borderId="6" xfId="0" applyNumberFormat="1" applyFont="1" applyBorder="1" applyAlignment="1">
      <alignment horizontal="center" vertical="center"/>
    </xf>
    <xf numFmtId="0" fontId="14" fillId="4" borderId="6" xfId="2"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6" xfId="0" applyFont="1" applyFill="1" applyBorder="1" applyAlignment="1">
      <alignment horizontal="center" vertical="center"/>
    </xf>
    <xf numFmtId="0" fontId="0" fillId="0" borderId="6" xfId="0" applyBorder="1" applyAlignment="1">
      <alignment vertical="center" wrapText="1"/>
    </xf>
    <xf numFmtId="0" fontId="13" fillId="4" borderId="6" xfId="0" applyFont="1" applyFill="1" applyBorder="1" applyAlignment="1">
      <alignment horizontal="center" vertical="center" wrapText="1"/>
    </xf>
    <xf numFmtId="0" fontId="13" fillId="0" borderId="6" xfId="2" applyFont="1" applyFill="1" applyBorder="1">
      <alignment horizontal="center" vertical="center"/>
    </xf>
    <xf numFmtId="165" fontId="0" fillId="0" borderId="6" xfId="0" applyNumberFormat="1" applyBorder="1" applyAlignment="1">
      <alignment vertical="center" wrapText="1"/>
    </xf>
    <xf numFmtId="0" fontId="11" fillId="0" borderId="6" xfId="2" applyNumberFormat="1" applyFont="1" applyBorder="1" applyAlignment="1">
      <alignment vertical="center" wrapText="1"/>
    </xf>
    <xf numFmtId="0" fontId="11" fillId="0" borderId="6" xfId="2" applyNumberFormat="1" applyFont="1" applyFill="1" applyBorder="1" applyAlignment="1">
      <alignment vertical="center" wrapText="1"/>
    </xf>
    <xf numFmtId="0" fontId="0" fillId="0" borderId="6" xfId="0" applyBorder="1" applyAlignment="1">
      <alignment vertical="center"/>
    </xf>
    <xf numFmtId="0" fontId="4" fillId="0" borderId="6" xfId="0" applyFont="1" applyBorder="1" applyAlignment="1">
      <alignment vertical="center" wrapText="1"/>
    </xf>
    <xf numFmtId="3" fontId="4" fillId="0" borderId="6" xfId="0" applyNumberFormat="1" applyFont="1" applyBorder="1" applyAlignment="1">
      <alignment vertical="center"/>
    </xf>
    <xf numFmtId="0" fontId="14" fillId="4" borderId="6" xfId="2" applyFont="1" applyFill="1" applyBorder="1" applyAlignment="1">
      <alignment horizontal="center" vertical="center" wrapText="1"/>
    </xf>
    <xf numFmtId="2" fontId="13" fillId="0" borderId="6" xfId="2" applyNumberFormat="1" applyFont="1" applyFill="1" applyBorder="1">
      <alignment horizontal="center" vertical="center"/>
    </xf>
    <xf numFmtId="164" fontId="4" fillId="0" borderId="6" xfId="0" applyNumberFormat="1" applyFont="1" applyBorder="1" applyAlignment="1">
      <alignment horizontal="center" vertical="center" wrapText="1"/>
    </xf>
    <xf numFmtId="165" fontId="4" fillId="0" borderId="6" xfId="0" applyNumberFormat="1" applyFont="1" applyBorder="1" applyAlignment="1">
      <alignment horizontal="center" vertical="center" wrapText="1"/>
    </xf>
    <xf numFmtId="0" fontId="0" fillId="0" borderId="6" xfId="0" applyBorder="1" applyAlignment="1">
      <alignment horizontal="left" vertical="center" wrapText="1"/>
    </xf>
    <xf numFmtId="164" fontId="4" fillId="0" borderId="6" xfId="0" applyNumberFormat="1" applyFont="1" applyBorder="1" applyAlignment="1">
      <alignment vertical="center" wrapText="1"/>
    </xf>
    <xf numFmtId="0" fontId="0" fillId="0" borderId="6" xfId="0" applyBorder="1" applyAlignment="1">
      <alignment horizontal="center" vertical="center" wrapText="1"/>
    </xf>
    <xf numFmtId="0" fontId="4" fillId="0" borderId="4" xfId="0" applyFont="1" applyBorder="1" applyAlignment="1">
      <alignment horizontal="center" vertical="center"/>
    </xf>
    <xf numFmtId="3" fontId="4" fillId="0" borderId="6" xfId="2" applyNumberFormat="1" applyFont="1" applyBorder="1">
      <alignment horizontal="center" vertical="center"/>
    </xf>
    <xf numFmtId="165" fontId="4" fillId="0" borderId="6" xfId="0" applyNumberFormat="1" applyFont="1" applyBorder="1" applyAlignment="1">
      <alignment horizontal="center" vertical="center"/>
    </xf>
    <xf numFmtId="165" fontId="4" fillId="3" borderId="6" xfId="0" applyNumberFormat="1" applyFont="1" applyFill="1" applyBorder="1" applyAlignment="1">
      <alignment horizontal="center" vertical="center" wrapText="1"/>
    </xf>
    <xf numFmtId="0" fontId="4" fillId="0" borderId="4" xfId="2" applyFont="1" applyBorder="1">
      <alignment horizontal="center" vertical="center"/>
    </xf>
    <xf numFmtId="3" fontId="4" fillId="0" borderId="6" xfId="2" applyNumberFormat="1" applyFont="1" applyFill="1" applyBorder="1">
      <alignment horizontal="center" vertical="center"/>
    </xf>
    <xf numFmtId="0" fontId="4" fillId="3" borderId="4" xfId="2" applyFont="1" applyFill="1" applyBorder="1">
      <alignment horizontal="center" vertical="center"/>
    </xf>
    <xf numFmtId="0" fontId="4" fillId="0" borderId="4" xfId="2" applyFont="1" applyFill="1" applyBorder="1">
      <alignment horizontal="center" vertical="center"/>
    </xf>
    <xf numFmtId="164" fontId="4" fillId="0" borderId="6" xfId="0" applyNumberFormat="1" applyFont="1" applyBorder="1" applyAlignment="1">
      <alignment horizontal="center" vertical="center"/>
    </xf>
    <xf numFmtId="164" fontId="4" fillId="3" borderId="6" xfId="0" applyNumberFormat="1" applyFont="1" applyFill="1" applyBorder="1" applyAlignment="1">
      <alignment horizontal="center" vertical="center" wrapText="1"/>
    </xf>
    <xf numFmtId="0" fontId="4" fillId="3" borderId="6" xfId="2" applyFont="1" applyFill="1" applyBorder="1">
      <alignment horizontal="center" vertical="center"/>
    </xf>
    <xf numFmtId="0" fontId="4" fillId="0" borderId="6" xfId="2" applyFont="1" applyBorder="1">
      <alignment horizontal="center" vertical="center"/>
    </xf>
    <xf numFmtId="165" fontId="0" fillId="5" borderId="6" xfId="0" applyNumberFormat="1" applyFill="1" applyBorder="1" applyAlignment="1">
      <alignment horizontal="center" vertical="center" wrapText="1"/>
    </xf>
    <xf numFmtId="165" fontId="11" fillId="5" borderId="6" xfId="2" applyNumberFormat="1" applyFont="1" applyFill="1" applyBorder="1" applyAlignment="1">
      <alignment horizontal="center" vertical="center" wrapText="1"/>
    </xf>
    <xf numFmtId="0" fontId="4" fillId="6" borderId="6" xfId="0" applyFont="1" applyFill="1" applyBorder="1" applyAlignment="1">
      <alignment horizontal="center" vertical="center"/>
    </xf>
    <xf numFmtId="165" fontId="0" fillId="6" borderId="6" xfId="0" applyNumberFormat="1" applyFill="1" applyBorder="1" applyAlignment="1">
      <alignment horizontal="center" vertical="center" wrapText="1"/>
    </xf>
    <xf numFmtId="0" fontId="4" fillId="0" borderId="8" xfId="0" applyFont="1" applyBorder="1" applyAlignment="1">
      <alignment horizontal="center" vertical="center"/>
    </xf>
    <xf numFmtId="0" fontId="4" fillId="0" borderId="8" xfId="2" applyFont="1" applyBorder="1">
      <alignment horizontal="center" vertical="center"/>
    </xf>
    <xf numFmtId="0" fontId="4" fillId="0" borderId="8" xfId="2" applyFont="1" applyFill="1" applyBorder="1">
      <alignment horizontal="center" vertical="center"/>
    </xf>
    <xf numFmtId="0" fontId="4" fillId="0" borderId="9" xfId="2" applyFont="1" applyFill="1" applyBorder="1">
      <alignment horizontal="center" vertical="center"/>
    </xf>
    <xf numFmtId="0" fontId="15" fillId="0" borderId="10" xfId="4" applyFont="1" applyBorder="1"/>
    <xf numFmtId="165" fontId="11" fillId="7" borderId="6" xfId="2" applyNumberFormat="1" applyFont="1" applyFill="1" applyBorder="1" applyAlignment="1">
      <alignment horizontal="center" vertical="center" wrapText="1"/>
    </xf>
    <xf numFmtId="0" fontId="15" fillId="0" borderId="0" xfId="4" applyFont="1"/>
    <xf numFmtId="165" fontId="0" fillId="7" borderId="6" xfId="0" applyNumberFormat="1" applyFill="1" applyBorder="1" applyAlignment="1">
      <alignment horizontal="center" vertical="center" wrapText="1"/>
    </xf>
    <xf numFmtId="0" fontId="4" fillId="7" borderId="6" xfId="0" applyFont="1" applyFill="1" applyBorder="1" applyAlignment="1">
      <alignment horizontal="center" vertical="center"/>
    </xf>
    <xf numFmtId="0" fontId="15" fillId="0" borderId="11" xfId="4" applyFont="1" applyBorder="1"/>
    <xf numFmtId="0" fontId="15" fillId="5" borderId="0" xfId="4" applyFont="1" applyFill="1"/>
    <xf numFmtId="0" fontId="15" fillId="5" borderId="10" xfId="4" applyFont="1" applyFill="1" applyBorder="1"/>
    <xf numFmtId="0" fontId="0" fillId="6" borderId="6" xfId="0" applyFill="1" applyBorder="1" applyAlignment="1">
      <alignment horizontal="center" vertical="center"/>
    </xf>
    <xf numFmtId="5" fontId="4" fillId="0" borderId="6" xfId="0" applyNumberFormat="1" applyFont="1" applyBorder="1" applyAlignment="1">
      <alignment horizontal="center" vertical="center" wrapText="1"/>
    </xf>
    <xf numFmtId="0" fontId="13" fillId="0" borderId="6" xfId="2" applyFont="1" applyFill="1" applyBorder="1" applyAlignment="1">
      <alignment horizontal="center" vertical="center" wrapText="1"/>
    </xf>
    <xf numFmtId="0" fontId="4" fillId="0" borderId="8" xfId="2" applyFont="1" applyBorder="1" applyAlignment="1">
      <alignment horizontal="left" vertical="center"/>
    </xf>
    <xf numFmtId="0" fontId="0" fillId="8" borderId="6" xfId="0" applyFill="1" applyBorder="1" applyAlignment="1">
      <alignment vertical="center" wrapText="1"/>
    </xf>
    <xf numFmtId="0" fontId="0" fillId="8" borderId="6" xfId="0" applyFill="1" applyBorder="1" applyAlignment="1">
      <alignment horizontal="center" vertical="center" wrapText="1"/>
    </xf>
    <xf numFmtId="0" fontId="0" fillId="8" borderId="6" xfId="0" applyFill="1" applyBorder="1" applyAlignment="1">
      <alignment horizontal="left" vertical="center" wrapText="1"/>
    </xf>
    <xf numFmtId="165" fontId="0" fillId="8" borderId="6" xfId="0" applyNumberFormat="1" applyFill="1" applyBorder="1" applyAlignment="1">
      <alignment horizontal="center" vertical="center" wrapText="1"/>
    </xf>
    <xf numFmtId="0" fontId="11" fillId="8" borderId="6" xfId="2" applyNumberFormat="1" applyFont="1" applyFill="1" applyBorder="1" applyAlignment="1">
      <alignment horizontal="center" vertical="center" wrapText="1"/>
    </xf>
    <xf numFmtId="0" fontId="0" fillId="8" borderId="6" xfId="0" applyFill="1" applyBorder="1" applyAlignment="1">
      <alignment horizontal="center" vertical="center"/>
    </xf>
    <xf numFmtId="0" fontId="4" fillId="8" borderId="6" xfId="0" applyFont="1" applyFill="1" applyBorder="1" applyAlignment="1">
      <alignment horizontal="center" vertical="center" wrapText="1"/>
    </xf>
    <xf numFmtId="5" fontId="4" fillId="8" borderId="6" xfId="0" applyNumberFormat="1" applyFont="1" applyFill="1" applyBorder="1" applyAlignment="1">
      <alignment horizontal="center" vertical="center" wrapText="1"/>
    </xf>
    <xf numFmtId="165" fontId="4" fillId="8" borderId="6" xfId="0" applyNumberFormat="1" applyFont="1" applyFill="1" applyBorder="1" applyAlignment="1">
      <alignment horizontal="center" vertical="center" wrapText="1"/>
    </xf>
    <xf numFmtId="3" fontId="4" fillId="8" borderId="6" xfId="0" applyNumberFormat="1" applyFont="1" applyFill="1" applyBorder="1" applyAlignment="1">
      <alignment horizontal="center" vertical="center"/>
    </xf>
    <xf numFmtId="0" fontId="4" fillId="8" borderId="4" xfId="0" applyFont="1" applyFill="1" applyBorder="1" applyAlignment="1">
      <alignment horizontal="left" vertical="center" indent="1"/>
    </xf>
    <xf numFmtId="0" fontId="11" fillId="8" borderId="6" xfId="2" applyFont="1" applyFill="1" applyBorder="1" applyAlignment="1">
      <alignment horizontal="left" vertical="center" wrapText="1" indent="1"/>
    </xf>
    <xf numFmtId="165" fontId="11" fillId="8" borderId="6" xfId="2" applyNumberFormat="1" applyFont="1" applyFill="1" applyBorder="1" applyAlignment="1">
      <alignment horizontal="center" vertical="center" wrapText="1"/>
    </xf>
    <xf numFmtId="0" fontId="11" fillId="8" borderId="6" xfId="2" applyNumberFormat="1" applyFont="1" applyFill="1" applyBorder="1">
      <alignment horizontal="center" vertical="center"/>
    </xf>
    <xf numFmtId="0" fontId="11" fillId="8" borderId="6" xfId="2" applyNumberFormat="1" applyFont="1" applyFill="1" applyBorder="1" applyAlignment="1">
      <alignment vertical="center" wrapText="1"/>
    </xf>
    <xf numFmtId="0" fontId="4" fillId="8" borderId="6" xfId="0" applyFont="1" applyFill="1" applyBorder="1" applyAlignment="1">
      <alignment vertical="center" wrapText="1"/>
    </xf>
    <xf numFmtId="0" fontId="0" fillId="9" borderId="6" xfId="0" applyFill="1" applyBorder="1" applyAlignment="1">
      <alignment vertical="center" wrapText="1"/>
    </xf>
    <xf numFmtId="0" fontId="0" fillId="9" borderId="6" xfId="0" applyFill="1" applyBorder="1" applyAlignment="1">
      <alignment horizontal="center" vertical="center" wrapText="1"/>
    </xf>
    <xf numFmtId="0" fontId="0" fillId="9" borderId="6" xfId="0" applyFill="1" applyBorder="1" applyAlignment="1">
      <alignment horizontal="left" vertical="center" wrapText="1"/>
    </xf>
    <xf numFmtId="165" fontId="0" fillId="9" borderId="6" xfId="0" applyNumberFormat="1" applyFill="1" applyBorder="1" applyAlignment="1">
      <alignment horizontal="center" vertical="center" wrapText="1"/>
    </xf>
    <xf numFmtId="0" fontId="11" fillId="9" borderId="6" xfId="2" applyNumberFormat="1" applyFont="1" applyFill="1" applyBorder="1" applyAlignment="1">
      <alignment horizontal="center" vertical="center" wrapText="1"/>
    </xf>
    <xf numFmtId="0" fontId="11" fillId="9" borderId="6" xfId="2" applyNumberFormat="1" applyFont="1" applyFill="1" applyBorder="1" applyAlignment="1">
      <alignment vertical="center" wrapText="1"/>
    </xf>
    <xf numFmtId="0" fontId="0" fillId="9" borderId="6" xfId="0" applyFill="1" applyBorder="1" applyAlignment="1">
      <alignment horizontal="center" vertical="center"/>
    </xf>
    <xf numFmtId="0" fontId="11" fillId="9" borderId="6" xfId="2" applyFont="1" applyFill="1" applyBorder="1" applyAlignment="1">
      <alignment horizontal="left" vertical="center" wrapText="1" indent="1"/>
    </xf>
    <xf numFmtId="165" fontId="11" fillId="9" borderId="6" xfId="2" applyNumberFormat="1" applyFont="1" applyFill="1" applyBorder="1" applyAlignment="1">
      <alignment horizontal="center" vertical="center" wrapText="1"/>
    </xf>
    <xf numFmtId="0" fontId="11" fillId="9" borderId="6" xfId="2" applyNumberFormat="1" applyFont="1" applyFill="1" applyBorder="1">
      <alignment horizontal="center" vertical="center"/>
    </xf>
    <xf numFmtId="0" fontId="4" fillId="9" borderId="6" xfId="0" applyFont="1" applyFill="1" applyBorder="1" applyAlignment="1">
      <alignment horizontal="center" vertical="center" wrapText="1"/>
    </xf>
    <xf numFmtId="0" fontId="3" fillId="0" borderId="0" xfId="1" applyBorder="1" applyAlignment="1">
      <alignment horizontal="left" vertical="center"/>
    </xf>
    <xf numFmtId="0" fontId="0" fillId="0" borderId="0" xfId="0" applyAlignment="1">
      <alignment horizontal="left" vertical="center" wrapText="1" indent="3"/>
    </xf>
    <xf numFmtId="0" fontId="0" fillId="10" borderId="6" xfId="0" applyFill="1" applyBorder="1" applyAlignment="1">
      <alignment horizontal="left" vertical="center" wrapText="1" indent="1"/>
    </xf>
    <xf numFmtId="165" fontId="0" fillId="10" borderId="6" xfId="0" applyNumberFormat="1" applyFill="1" applyBorder="1" applyAlignment="1">
      <alignment horizontal="center" vertical="center" wrapText="1"/>
    </xf>
    <xf numFmtId="0" fontId="11" fillId="10" borderId="6" xfId="2" applyNumberFormat="1" applyFont="1" applyFill="1" applyBorder="1" applyAlignment="1">
      <alignment horizontal="center" vertical="center" wrapText="1"/>
    </xf>
    <xf numFmtId="3" fontId="11" fillId="10" borderId="6" xfId="2" applyNumberFormat="1" applyFont="1" applyFill="1" applyBorder="1" applyAlignment="1">
      <alignment horizontal="center" vertical="center" wrapText="1"/>
    </xf>
    <xf numFmtId="0" fontId="0" fillId="10" borderId="6" xfId="0" applyFill="1" applyBorder="1" applyAlignment="1">
      <alignment horizontal="center" vertical="center"/>
    </xf>
    <xf numFmtId="0" fontId="4" fillId="10" borderId="6" xfId="0" applyFont="1" applyFill="1" applyBorder="1" applyAlignment="1">
      <alignment horizontal="center" vertical="center" wrapText="1"/>
    </xf>
    <xf numFmtId="0" fontId="0" fillId="10" borderId="6" xfId="0" applyFill="1" applyBorder="1" applyAlignment="1">
      <alignment vertical="center" wrapText="1"/>
    </xf>
    <xf numFmtId="0" fontId="0" fillId="10" borderId="6" xfId="0" applyFill="1" applyBorder="1" applyAlignment="1">
      <alignment horizontal="center" vertical="center" wrapText="1"/>
    </xf>
    <xf numFmtId="0" fontId="0" fillId="10" borderId="6" xfId="0" applyFill="1" applyBorder="1" applyAlignment="1">
      <alignment horizontal="left" vertical="center" wrapText="1"/>
    </xf>
    <xf numFmtId="5" fontId="4" fillId="10" borderId="6" xfId="0" applyNumberFormat="1" applyFont="1" applyFill="1" applyBorder="1" applyAlignment="1">
      <alignment horizontal="center" vertical="center" wrapText="1"/>
    </xf>
    <xf numFmtId="165" fontId="4" fillId="10" borderId="6" xfId="0" applyNumberFormat="1" applyFont="1" applyFill="1" applyBorder="1" applyAlignment="1">
      <alignment horizontal="center" vertical="center" wrapText="1"/>
    </xf>
    <xf numFmtId="3" fontId="4" fillId="10" borderId="6" xfId="0" applyNumberFormat="1" applyFont="1" applyFill="1" applyBorder="1" applyAlignment="1">
      <alignment horizontal="center" vertical="center"/>
    </xf>
    <xf numFmtId="0" fontId="4" fillId="10" borderId="4" xfId="0" applyFont="1" applyFill="1" applyBorder="1" applyAlignment="1">
      <alignment horizontal="left" vertical="center" indent="1"/>
    </xf>
    <xf numFmtId="0" fontId="0" fillId="11" borderId="6" xfId="0" applyFill="1" applyBorder="1" applyAlignment="1">
      <alignment vertical="center" wrapText="1"/>
    </xf>
  </cellXfs>
  <cellStyles count="6">
    <cellStyle name="Currency 2" xfId="5" xr:uid="{16328634-9331-4EFC-BDFE-98D923C33E3A}"/>
    <cellStyle name="Heading 1" xfId="2" builtinId="16" customBuiltin="1"/>
    <cellStyle name="Normal" xfId="0" builtinId="0" customBuiltin="1"/>
    <cellStyle name="Normal 2" xfId="3" xr:uid="{A7BB3709-23C0-4C37-A983-9211DCAD9F36}"/>
    <cellStyle name="Normal 3" xfId="4" xr:uid="{DD28964C-4B3A-4D4A-8F00-8BAF3D4CA631}"/>
    <cellStyle name="Title" xfId="1" builtinId="15" customBuiltin="1"/>
  </cellStyles>
  <dxfs count="119">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1" indent="1" justifyLastLine="0" shrinkToFit="0" readingOrder="0"/>
      <border diagonalUp="0" diagonalDown="0" outline="0">
        <left style="medium">
          <color theme="4"/>
        </left>
        <right/>
        <top/>
        <bottom/>
      </border>
    </dxf>
    <dxf>
      <numFmt numFmtId="164" formatCode="&quot;$&quot;#,##0.00"/>
      <alignment horizontal="left" vertical="center" textRotation="0" wrapText="0" indent="1" justifyLastLine="0" shrinkToFit="0" readingOrder="0"/>
      <border diagonalUp="0" diagonalDown="0" outline="0">
        <left style="medium">
          <color theme="4"/>
        </left>
        <right style="medium">
          <color theme="4"/>
        </right>
        <top/>
        <bottom/>
      </border>
    </dxf>
    <dxf>
      <numFmt numFmtId="22" formatCode="mmm\-yy"/>
      <alignment horizontal="left" vertical="center" textRotation="0" wrapText="1" indent="1" justifyLastLine="0" shrinkToFit="0" readingOrder="0"/>
      <border diagonalUp="0" diagonalDown="0">
        <left style="medium">
          <color theme="4"/>
        </left>
        <right style="medium">
          <color theme="4"/>
        </right>
        <top/>
        <bottom/>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outline="0">
        <left style="medium">
          <color theme="4"/>
        </left>
        <right style="medium">
          <color theme="4"/>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4" tint="-0.499984740745262"/>
        <name val="Segoe U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4" tint="-0.499984740745262"/>
        <name val="Segoe U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4" tint="-0.499984740745262"/>
        <name val="Segoe U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4" tint="-0.499984740745262"/>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1" indent="1" justifyLastLine="0" shrinkToFit="0" readingOrder="0"/>
      <border diagonalUp="0" diagonalDown="0" outline="0">
        <left style="medium">
          <color theme="4"/>
        </left>
        <right/>
        <top/>
        <bottom/>
      </border>
    </dxf>
    <dxf>
      <numFmt numFmtId="164" formatCode="&quot;$&quot;#,##0.00"/>
      <alignment horizontal="left" vertical="center" textRotation="0" wrapText="0" indent="1" justifyLastLine="0" shrinkToFit="0" readingOrder="0"/>
      <border diagonalUp="0" diagonalDown="0" outline="0">
        <left style="medium">
          <color theme="4"/>
        </left>
        <right style="medium">
          <color theme="4"/>
        </right>
        <top/>
        <bottom/>
      </border>
    </dxf>
    <dxf>
      <numFmt numFmtId="22" formatCode="mmm\-yy"/>
      <alignment horizontal="left" vertical="center" textRotation="0" wrapText="1" indent="1" justifyLastLine="0" shrinkToFit="0" readingOrder="0"/>
      <border diagonalUp="0" diagonalDown="0">
        <left style="medium">
          <color theme="4"/>
        </left>
        <right style="medium">
          <color theme="4"/>
        </right>
        <top/>
        <bottom/>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outline="0">
        <left style="medium">
          <color theme="4"/>
        </left>
        <right style="medium">
          <color theme="4"/>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1" indent="1" justifyLastLine="0" shrinkToFit="0" readingOrder="0"/>
      <border diagonalUp="0" diagonalDown="0" outline="0">
        <left style="medium">
          <color theme="4"/>
        </left>
        <right/>
        <top/>
        <bottom/>
      </border>
    </dxf>
    <dxf>
      <numFmt numFmtId="164" formatCode="&quot;$&quot;#,##0.00"/>
      <alignment horizontal="left" vertical="center" textRotation="0" wrapText="0" indent="1" justifyLastLine="0" shrinkToFit="0" readingOrder="0"/>
      <border diagonalUp="0" diagonalDown="0" outline="0">
        <left style="medium">
          <color theme="4"/>
        </left>
        <right style="medium">
          <color theme="4"/>
        </right>
        <top/>
        <bottom/>
      </border>
    </dxf>
    <dxf>
      <numFmt numFmtId="22" formatCode="mmm\-yy"/>
      <alignment horizontal="left" vertical="center" textRotation="0" wrapText="1" indent="1" justifyLastLine="0" shrinkToFit="0" readingOrder="0"/>
      <border diagonalUp="0" diagonalDown="0">
        <left style="medium">
          <color theme="4"/>
        </left>
        <right style="medium">
          <color theme="4"/>
        </right>
        <top/>
        <bottom/>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outline="0">
        <left style="medium">
          <color theme="4"/>
        </left>
        <right style="medium">
          <color theme="4"/>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1" indent="1" justifyLastLine="0" shrinkToFit="0" readingOrder="0"/>
      <border diagonalUp="0" diagonalDown="0" outline="0">
        <left style="medium">
          <color theme="4"/>
        </left>
        <right/>
        <top/>
        <bottom/>
      </border>
    </dxf>
    <dxf>
      <numFmt numFmtId="164" formatCode="&quot;$&quot;#,##0.00"/>
      <alignment horizontal="left" vertical="center" textRotation="0" wrapText="0" indent="1" justifyLastLine="0" shrinkToFit="0" readingOrder="0"/>
      <border diagonalUp="0" diagonalDown="0" outline="0">
        <left style="medium">
          <color theme="4"/>
        </left>
        <right style="medium">
          <color theme="4"/>
        </right>
        <top/>
        <bottom/>
      </border>
    </dxf>
    <dxf>
      <numFmt numFmtId="22" formatCode="mmm\-yy"/>
      <alignment horizontal="left" vertical="center" textRotation="0" wrapText="1" indent="1" justifyLastLine="0" shrinkToFit="0" readingOrder="0"/>
      <border diagonalUp="0" diagonalDown="0">
        <left style="medium">
          <color theme="4"/>
        </left>
        <right style="medium">
          <color theme="4"/>
        </right>
        <top/>
        <bottom/>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outline="0">
        <left style="medium">
          <color theme="4"/>
        </left>
        <right style="medium">
          <color theme="4"/>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1" indent="1" justifyLastLine="0" shrinkToFit="0" readingOrder="0"/>
      <border diagonalUp="0" diagonalDown="0" outline="0">
        <left style="medium">
          <color theme="4"/>
        </left>
        <right/>
        <top/>
        <bottom/>
      </border>
    </dxf>
    <dxf>
      <numFmt numFmtId="164" formatCode="&quot;$&quot;#,##0.00"/>
      <alignment horizontal="left" vertical="center" textRotation="0" wrapText="0" indent="1" justifyLastLine="0" shrinkToFit="0" readingOrder="0"/>
      <border diagonalUp="0" diagonalDown="0" outline="0">
        <left style="medium">
          <color theme="4"/>
        </left>
        <right style="medium">
          <color theme="4"/>
        </right>
        <top/>
        <bottom/>
      </border>
    </dxf>
    <dxf>
      <numFmt numFmtId="22" formatCode="mmm\-yy"/>
      <alignment horizontal="left" vertical="center" textRotation="0" wrapText="1" indent="1" justifyLastLine="0" shrinkToFit="0" readingOrder="0"/>
      <border diagonalUp="0" diagonalDown="0">
        <left style="medium">
          <color theme="4"/>
        </left>
        <right style="medium">
          <color theme="4"/>
        </right>
        <top/>
        <bottom/>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outline="0">
        <left style="medium">
          <color theme="4"/>
        </left>
        <right style="medium">
          <color theme="4"/>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1" indent="1" justifyLastLine="0" shrinkToFit="0" readingOrder="0"/>
      <border diagonalUp="0" diagonalDown="0" outline="0">
        <left style="medium">
          <color theme="4"/>
        </left>
        <right/>
        <top/>
        <bottom/>
      </border>
    </dxf>
    <dxf>
      <numFmt numFmtId="164" formatCode="&quot;$&quot;#,##0.00"/>
      <alignment horizontal="left" vertical="center" textRotation="0" wrapText="0" indent="1" justifyLastLine="0" shrinkToFit="0" readingOrder="0"/>
      <border diagonalUp="0" diagonalDown="0" outline="0">
        <left style="medium">
          <color theme="4"/>
        </left>
        <right style="medium">
          <color theme="4"/>
        </right>
        <top/>
        <bottom/>
      </border>
    </dxf>
    <dxf>
      <numFmt numFmtId="22" formatCode="mmm\-yy"/>
      <alignment horizontal="left" vertical="center" textRotation="0" wrapText="1" indent="1" justifyLastLine="0" shrinkToFit="0" readingOrder="0"/>
      <border diagonalUp="0" diagonalDown="0">
        <left style="medium">
          <color theme="4"/>
        </left>
        <right style="medium">
          <color theme="4"/>
        </right>
        <top/>
        <bottom/>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outline="0">
        <left style="medium">
          <color theme="4"/>
        </left>
        <right style="medium">
          <color theme="4"/>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4" tint="-0.499984740745262"/>
        <name val="Segoe U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4" tint="-0.499984740745262"/>
        <name val="Segoe U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4" tint="-0.499984740745262"/>
        <name val="Segoe U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4" tint="-0.499984740745262"/>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dxf>
    <dxf>
      <fill>
        <patternFill patternType="solid">
          <fgColor theme="6" tint="0.79998168889431442"/>
          <bgColor theme="6" tint="0.79998168889431442"/>
        </patternFill>
      </fill>
    </dxf>
    <dxf>
      <fill>
        <patternFill patternType="solid">
          <fgColor theme="6" tint="0.79998168889431442"/>
          <bgColor theme="6" tint="0.79998168889431442"/>
        </patternFill>
      </fill>
    </dxf>
    <dxf>
      <font>
        <b/>
        <color theme="1"/>
      </font>
    </dxf>
    <dxf>
      <font>
        <b/>
        <color theme="1"/>
      </font>
    </dxf>
    <dxf>
      <font>
        <b/>
        <color theme="1"/>
      </font>
      <border>
        <top style="double">
          <color theme="6"/>
        </top>
      </border>
    </dxf>
    <dxf>
      <font>
        <b/>
        <color theme="1"/>
      </font>
      <border>
        <left/>
        <right/>
        <top/>
        <bottom/>
        <vertical/>
        <horizontal/>
      </border>
    </dxf>
    <dxf>
      <font>
        <color theme="3"/>
      </font>
      <border>
        <left style="thin">
          <color theme="6"/>
        </left>
        <right style="thin">
          <color theme="6"/>
        </right>
        <top/>
        <bottom/>
        <vertical style="thin">
          <color theme="6"/>
        </vertical>
        <horizontal/>
      </border>
    </dxf>
  </dxfs>
  <tableStyles count="1" defaultTableStyle="Bill Info" defaultPivotStyle="PivotStyleLight16">
    <tableStyle name="Bill Info" pivot="0" count="7" xr9:uid="{00000000-0011-0000-FFFF-FFFF00000000}">
      <tableStyleElement type="wholeTable" dxfId="118"/>
      <tableStyleElement type="headerRow" dxfId="117"/>
      <tableStyleElement type="totalRow" dxfId="116"/>
      <tableStyleElement type="firstColumn" dxfId="115"/>
      <tableStyleElement type="lastColumn" dxfId="114"/>
      <tableStyleElement type="firstRowStripe" dxfId="113"/>
      <tableStyleElement type="firstColumnStripe" dxfId="112"/>
    </tableStyle>
  </tableStyles>
  <colors>
    <mruColors>
      <color rgb="FFFFCC00"/>
      <color rgb="FFFF0000"/>
      <color rgb="FFFFFF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B647B3F-94F5-4389-B25B-1A79530C54D3}" name="BillInfo345789" displayName="BillInfo345789" ref="C2:AD40" totalsRowShown="0" headerRowDxfId="111" headerRowCellStyle="Heading 1">
  <autoFilter ref="C2:AD40" xr:uid="{00000000-0009-0000-0100-000001000000}"/>
  <tableColumns count="28">
    <tableColumn id="1" xr3:uid="{D0DC05A2-47D1-4FAD-B6B6-6B633BDA6B53}" name="Community" dataDxfId="110"/>
    <tableColumn id="26" xr3:uid="{78A59C07-AF78-44FB-8687-040012701D4D}" name="Column1" dataDxfId="109"/>
    <tableColumn id="27" xr3:uid="{3AD51194-25B4-4AB7-8006-453F353AAC20}" name="Column2" dataDxfId="108"/>
    <tableColumn id="23" xr3:uid="{ED799D09-F149-4CAE-BC3F-A12FE333B9EE}" name="City" dataDxfId="107"/>
    <tableColumn id="15" xr3:uid="{976D8C4A-3418-4642-8B4D-929DD4BE6C6D}" name="State" dataDxfId="106"/>
    <tableColumn id="28" xr3:uid="{874E8F5E-84CB-4B56-90C5-FBDCECDE837C}" name="Column3" dataDxfId="105"/>
    <tableColumn id="13" xr3:uid="{1BB17A2B-D4E2-4AC4-B44C-ABB987B754E4}" name="Marketing Source" dataDxfId="104"/>
    <tableColumn id="14" xr3:uid="{93BD96DB-84C5-4662-8C10-57572BBA2927}" name="Level" dataDxfId="103"/>
    <tableColumn id="10" xr3:uid="{88558E70-2FC4-417A-9A40-389D6C424262}" name="Currently Monthly Invoice" dataDxfId="102"/>
    <tableColumn id="21" xr3:uid="{C85A49FF-E770-4068-A90A-B1716B12C98D}" name="2026 Renewal Rate" dataDxfId="101"/>
    <tableColumn id="22" xr3:uid="{94D6E674-C5C7-4AED-ADFD-03347911CF5B}" name="Increase Amount" dataDxfId="100"/>
    <tableColumn id="20" xr3:uid="{227FABEA-188E-4806-AA8A-6B3F5AB302DE}" name="2026 Rate Card" dataDxfId="99"/>
    <tableColumn id="2" xr3:uid="{15AB2292-1DDB-4B6F-A448-20ABE38A23A7}" name="Leads per Apts.Com" dataDxfId="98"/>
    <tableColumn id="9" xr3:uid="{BB8A81C3-7726-49CA-B33A-8DA050FCF904}" name="Phone Calls" dataDxfId="97" dataCellStyle="Heading 1"/>
    <tableColumn id="4" xr3:uid="{5DAB0210-8E42-4A98-A62E-2DD271BE43E6}" name="Emails" dataDxfId="96" dataCellStyle="Heading 1"/>
    <tableColumn id="3" xr3:uid="{6784AEEF-23BD-4DBD-B1DE-A898517B429B}" name="Property Website" dataDxfId="95" dataCellStyle="Heading 1"/>
    <tableColumn id="11" xr3:uid="{73DF1CA0-4B4C-40A5-9BDA-FBB853FC0A1C}" name="Tours" dataDxfId="94" dataCellStyle="Heading 1"/>
    <tableColumn id="12" xr3:uid="{7A0380E2-B084-4E49-8E40-45C5C809678B}" name="Media (HD Videos)" dataDxfId="93" dataCellStyle="Heading 1"/>
    <tableColumn id="16" xr3:uid="{F43242E6-1B8C-4C25-9415-66A35628B6FE}" name="Media (3D Tours)2" dataDxfId="92" dataCellStyle="Heading 1"/>
    <tableColumn id="5" xr3:uid="{DC050D01-9A3B-4F43-A640-775CFFD577D3}" name="IPG Leads in CRM" dataDxfId="91"/>
    <tableColumn id="17" xr3:uid="{6759833B-5367-44CE-B291-A532902790B0}" name="IPG Apps. In CRM" dataDxfId="90"/>
    <tableColumn id="24" xr3:uid="{08460AE3-5AEF-477E-9CFC-C25399FE1A0A}" name="IPG Move-Ins in CRM" dataDxfId="89"/>
    <tableColumn id="6" xr3:uid="{69A0836E-E332-4E76-A35F-3C2281AEF5AF}" name="COMMENTS" dataDxfId="88" dataCellStyle="Normal"/>
    <tableColumn id="19" xr3:uid="{89D9222D-57F5-4814-9E74-C113B77CD8F7}" name="Total Spend   (11 Months)" dataDxfId="87"/>
    <tableColumn id="18" xr3:uid="{B32C740C-EE14-4F22-9CF0-6C27A7D2CA6D}" name="Cost Per Lead Based on IPG Leads" dataDxfId="86"/>
    <tableColumn id="25" xr3:uid="{67674375-C05C-4AF7-BAF6-293139B43134}" name="Cost Per Lease" dataDxfId="85"/>
    <tableColumn id="7" xr3:uid="{3AD9636C-A255-413E-B4FF-3BF5F471EA8A}" name="Impressions" dataDxfId="84"/>
    <tableColumn id="8" xr3:uid="{5652A524-715B-4A7A-8E36-A643F32C878A}" name="NOTES" dataDxfId="83"/>
  </tableColumns>
  <tableStyleInfo name="Bill Info" showFirstColumn="1" showLastColumn="0" showRowStripes="1" showColumnStripes="0"/>
  <extLst>
    <ext xmlns:x14="http://schemas.microsoft.com/office/spreadsheetml/2009/9/main" uri="{504A1905-F514-4f6f-8877-14C23A59335A}">
      <x14:table altTextSummary="Enter Company or Bill name, How often or when payment is made, Recurring Payment, If not paid last month, Payment amount, Online payment site, Site username and password, Account number, Service, Contact, and Notes in this 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8F5C072-82DC-463F-BECD-746914907B8E}" name="BillInfo3" displayName="BillInfo3" ref="B2:J29" totalsRowShown="0" headerRowCellStyle="Heading 1">
  <autoFilter ref="B2:J29" xr:uid="{00000000-0009-0000-0100-000001000000}"/>
  <tableColumns count="9">
    <tableColumn id="1" xr3:uid="{0F195A59-CFC5-462B-A9EA-B19DFF4BB042}" name="Community" dataDxfId="82"/>
    <tableColumn id="15" xr3:uid="{65836DE5-E4AB-45B9-8DB9-94BC7C3D64F7}" name="State" dataDxfId="81"/>
    <tableColumn id="13" xr3:uid="{3330B13B-5668-46AC-A9F1-BE94B9A7DD8E}" name="Marketing Source" dataDxfId="80"/>
    <tableColumn id="14" xr3:uid="{A83A1933-AA65-4BDC-9778-635F5A32EE47}" name="Level" dataDxfId="79"/>
    <tableColumn id="2" xr3:uid="{1987C1D3-1C3E-4363-9CB5-B3CBBF49A1F0}" name="Month Due" dataDxfId="78"/>
    <tableColumn id="5" xr3:uid="{B6BC912C-3732-4DBE-A69F-53287E525A87}" name="Payment _x000a_Amount" dataDxfId="77"/>
    <tableColumn id="6" xr3:uid="{36587B63-3F04-43FF-881B-75F0ED438D97}" name="Contract Dates" dataDxfId="76" dataCellStyle="Normal"/>
    <tableColumn id="7" xr3:uid="{7D7C8CB0-D43B-45A5-91EF-5227224F8976}" name="Paid" dataDxfId="75"/>
    <tableColumn id="8" xr3:uid="{594EC9D1-C2F7-49A6-948C-5E403FE5CB7F}" name="Comments" dataDxfId="74"/>
  </tableColumns>
  <tableStyleInfo name="Bill Info" showFirstColumn="1" showLastColumn="0" showRowStripes="1" showColumnStripes="0"/>
  <extLst>
    <ext xmlns:x14="http://schemas.microsoft.com/office/spreadsheetml/2009/9/main" uri="{504A1905-F514-4f6f-8877-14C23A59335A}">
      <x14:table altTextSummary="Enter Company or Bill name, How often or when payment is made, Recurring Payment, If not paid last month, Payment amount, Online payment site, Site username and password, Account number, Service, Contact, and Notes in this tabl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81DFEA5-AD48-4A37-A3CE-6477CF556164}" name="BillInfo34" displayName="BillInfo34" ref="B2:J30" totalsRowShown="0" headerRowCellStyle="Heading 1">
  <autoFilter ref="B2:J30" xr:uid="{00000000-0009-0000-0100-000001000000}"/>
  <tableColumns count="9">
    <tableColumn id="1" xr3:uid="{8CF9EB53-44DD-419A-9532-785812627E8A}" name="Community" dataDxfId="73"/>
    <tableColumn id="15" xr3:uid="{33CD9404-CA33-4C83-8800-696665C73BE2}" name="State" dataDxfId="72"/>
    <tableColumn id="13" xr3:uid="{091BC25B-049A-4EC6-8B96-86C1E2B8489A}" name="Marketing Source" dataDxfId="71"/>
    <tableColumn id="14" xr3:uid="{DEE42BBF-52B0-46E4-9FDF-5A886425687B}" name="Level" dataDxfId="70"/>
    <tableColumn id="2" xr3:uid="{938570CF-B0B3-42E8-81C5-61BF66024235}" name="Month Due" dataDxfId="69"/>
    <tableColumn id="5" xr3:uid="{705D40A5-4773-4C55-9F27-C86BF9B26993}" name="Payment _x000a_Amount" dataDxfId="68"/>
    <tableColumn id="6" xr3:uid="{2EC0A09C-353E-404F-8B73-B8C14B5F94E2}" name="Contract Dates" dataDxfId="67" dataCellStyle="Normal"/>
    <tableColumn id="7" xr3:uid="{92002A7C-7F9D-4A1E-9FCC-FCA410DBC2DF}" name="Paid" dataDxfId="66"/>
    <tableColumn id="8" xr3:uid="{8DA20953-5D93-4821-BACB-D9867A9C45FA}" name="Comments" dataDxfId="65"/>
  </tableColumns>
  <tableStyleInfo name="Bill Info" showFirstColumn="1" showLastColumn="0" showRowStripes="1" showColumnStripes="0"/>
  <extLst>
    <ext xmlns:x14="http://schemas.microsoft.com/office/spreadsheetml/2009/9/main" uri="{504A1905-F514-4f6f-8877-14C23A59335A}">
      <x14:table altTextSummary="Enter Company or Bill name, How often or when payment is made, Recurring Payment, If not paid last month, Payment amount, Online payment site, Site username and password, Account number, Service, Contact, and Notes in this tabl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93E390F-0BF8-44C3-B70C-E68D3C1ECA70}" name="BillInfo345" displayName="BillInfo345" ref="B2:J43" totalsRowShown="0" headerRowCellStyle="Heading 1">
  <autoFilter ref="B2:J43" xr:uid="{00000000-0009-0000-0100-000001000000}"/>
  <tableColumns count="9">
    <tableColumn id="1" xr3:uid="{6D597310-3880-47AC-8195-9C8106EB099E}" name="Community" dataDxfId="64"/>
    <tableColumn id="15" xr3:uid="{D4E6132F-6510-4812-AA98-DC07A4411C7F}" name="State" dataDxfId="63"/>
    <tableColumn id="13" xr3:uid="{8B48673D-97A3-46E4-AEAF-C8E8882C3247}" name="Marketing Source" dataDxfId="62"/>
    <tableColumn id="14" xr3:uid="{CF398166-3BC8-4CD1-99A4-9E78BF4B89A0}" name="Level" dataDxfId="61"/>
    <tableColumn id="2" xr3:uid="{7A425DBB-6FB8-4855-8321-8F22D6114B04}" name="Month Due" dataDxfId="60"/>
    <tableColumn id="5" xr3:uid="{CA5911CE-1282-45E1-930C-C4F2E93A6AA7}" name="Payment _x000a_Amount" dataDxfId="59"/>
    <tableColumn id="6" xr3:uid="{03B63281-089E-4F0A-8946-26DF179F8C77}" name="Contract Dates" dataDxfId="58" dataCellStyle="Normal"/>
    <tableColumn id="7" xr3:uid="{C1D18125-43E7-4873-8D6D-0EEC6150FA35}" name="Paid" dataDxfId="57"/>
    <tableColumn id="8" xr3:uid="{5EE39920-2CB5-4304-8F34-80C8A91DE3A1}" name="Comments" dataDxfId="56"/>
  </tableColumns>
  <tableStyleInfo name="Bill Info" showFirstColumn="1" showLastColumn="0" showRowStripes="1" showColumnStripes="0"/>
  <extLst>
    <ext xmlns:x14="http://schemas.microsoft.com/office/spreadsheetml/2009/9/main" uri="{504A1905-F514-4f6f-8877-14C23A59335A}">
      <x14:table altTextSummary="Enter Company or Bill name, How often or when payment is made, Recurring Payment, If not paid last month, Payment amount, Online payment site, Site username and password, Account number, Service, Contact, and Notes in this table"/>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5C3EDDD-54C8-4C03-89BD-39686F58C73E}" name="BillInfo3456" displayName="BillInfo3456" ref="B2:J39" totalsRowShown="0" headerRowCellStyle="Heading 1">
  <autoFilter ref="B2:J39" xr:uid="{00000000-0009-0000-0100-000001000000}"/>
  <tableColumns count="9">
    <tableColumn id="1" xr3:uid="{DC429136-F05E-4D2B-B217-611E50FE56DA}" name="Community" dataDxfId="55"/>
    <tableColumn id="15" xr3:uid="{01BDA526-71FA-41F1-8636-6A899B8738A4}" name="State" dataDxfId="54"/>
    <tableColumn id="13" xr3:uid="{3FEB98BE-C916-4612-B875-A1ED22421AC7}" name="Marketing Source" dataDxfId="53"/>
    <tableColumn id="14" xr3:uid="{D47731C3-5BDB-4327-BBD4-6EFE655E29E7}" name="Level" dataDxfId="52"/>
    <tableColumn id="2" xr3:uid="{21101C52-B80A-4F86-9D82-905EC4B9556B}" name="Month Due" dataDxfId="51"/>
    <tableColumn id="5" xr3:uid="{823927F2-4AE1-4A58-870A-FB5C263966EF}" name="Payment _x000a_Amount" dataDxfId="50"/>
    <tableColumn id="6" xr3:uid="{0BEA5B3D-56E2-4084-B34B-D359BDA26586}" name="Contract Dates" dataDxfId="49" dataCellStyle="Normal"/>
    <tableColumn id="7" xr3:uid="{1944498F-E76E-4E92-8290-97297BE4A43F}" name="Paid" dataDxfId="48"/>
    <tableColumn id="8" xr3:uid="{75854D4B-7A6C-4EC7-A2CA-E0DB6FA63649}" name="Comments" dataDxfId="47"/>
  </tableColumns>
  <tableStyleInfo name="Bill Info" showFirstColumn="1" showLastColumn="0" showRowStripes="1" showColumnStripes="0"/>
  <extLst>
    <ext xmlns:x14="http://schemas.microsoft.com/office/spreadsheetml/2009/9/main" uri="{504A1905-F514-4f6f-8877-14C23A59335A}">
      <x14:table altTextSummary="Enter Company or Bill name, How often or when payment is made, Recurring Payment, If not paid last month, Payment amount, Online payment site, Site username and password, Account number, Service, Contact, and Notes in this table"/>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CB9C31B-FDEE-4378-B827-6FBDD3884ABE}" name="BillInfo3457" displayName="BillInfo3457" ref="B2:J43" totalsRowShown="0" headerRowCellStyle="Heading 1">
  <autoFilter ref="B2:J43" xr:uid="{00000000-0009-0000-0100-000001000000}"/>
  <tableColumns count="9">
    <tableColumn id="1" xr3:uid="{3A6BFEB3-F4C1-4BF1-B0B6-D3601E661EA2}" name="Community" dataDxfId="46"/>
    <tableColumn id="15" xr3:uid="{DF3DE86F-8A32-4839-AAC7-C18EED2F2902}" name="State" dataDxfId="45"/>
    <tableColumn id="13" xr3:uid="{A7868BCD-3DE2-4CF7-BD3D-10376C6396F2}" name="Marketing Source" dataDxfId="44"/>
    <tableColumn id="14" xr3:uid="{E10CA9F4-4505-4629-9F84-32003AB8F269}" name="Level" dataDxfId="43"/>
    <tableColumn id="2" xr3:uid="{D7ECDAEC-CB54-44EA-9E2C-00AA97FA1CA2}" name="Month Due" dataDxfId="42"/>
    <tableColumn id="5" xr3:uid="{0819D206-A649-4559-89AE-57A072D30307}" name="Payment _x000a_Amount" dataDxfId="41"/>
    <tableColumn id="6" xr3:uid="{A82CD523-624F-4892-A603-FED91BE78D49}" name="Contract Dates" dataDxfId="40" dataCellStyle="Normal"/>
    <tableColumn id="7" xr3:uid="{13623BCE-2A07-4011-83C0-6522477AEEBD}" name="Paid" dataDxfId="39"/>
    <tableColumn id="8" xr3:uid="{274FF9C7-7AD8-481A-BF2B-67FB2F8AEDD8}" name="Comments" dataDxfId="38"/>
  </tableColumns>
  <tableStyleInfo name="Bill Info" showFirstColumn="1" showLastColumn="0" showRowStripes="1" showColumnStripes="0"/>
  <extLst>
    <ext xmlns:x14="http://schemas.microsoft.com/office/spreadsheetml/2009/9/main" uri="{504A1905-F514-4f6f-8877-14C23A59335A}">
      <x14:table altTextSummary="Enter Company or Bill name, How often or when payment is made, Recurring Payment, If not paid last month, Payment amount, Online payment site, Site username and password, Account number, Service, Contact, and Notes in this tabl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969B7EF-D94C-4FD3-80E3-E4CFC269827C}" name="BillInfo34578" displayName="BillInfo34578" ref="C2:AD36" totalsRowShown="0" headerRowDxfId="37" headerRowCellStyle="Heading 1">
  <autoFilter ref="C2:AD36" xr:uid="{00000000-0009-0000-0100-000001000000}"/>
  <tableColumns count="28">
    <tableColumn id="1" xr3:uid="{4F4C7BF9-DCAA-4C0F-8300-EC4BF73C7435}" name="Community" dataDxfId="36"/>
    <tableColumn id="26" xr3:uid="{E7D3274C-4629-47F1-BFE3-7BE2B3A25569}" name="Column1" dataDxfId="35"/>
    <tableColumn id="27" xr3:uid="{D4ED0833-51C8-4666-B034-994F8701BF23}" name="Column2" dataDxfId="34"/>
    <tableColumn id="23" xr3:uid="{E83A8FDC-ADB8-41C2-A487-7AAEA574A517}" name="City" dataDxfId="33"/>
    <tableColumn id="15" xr3:uid="{A1901CF6-B5A4-4A1F-B604-3D7AE38A75BF}" name="State" dataDxfId="32"/>
    <tableColumn id="28" xr3:uid="{56B0CA13-C6DB-4EDD-8C99-436BCD09E606}" name="Column3" dataDxfId="31"/>
    <tableColumn id="13" xr3:uid="{5CF99B13-14B2-4B0E-B646-72D7F746288C}" name="Marketing Source" dataDxfId="30"/>
    <tableColumn id="14" xr3:uid="{A3729800-BF6D-4B5D-92B4-84B5C37732BF}" name="Level" dataDxfId="29"/>
    <tableColumn id="10" xr3:uid="{88EE3C90-3E56-4C62-A136-77D18B6540C7}" name="Currently Monthly Invoice" dataDxfId="28"/>
    <tableColumn id="21" xr3:uid="{8B5E4C43-E3BE-4AE7-BA5D-153C3B93B67F}" name="2026 Renewal Rate" dataDxfId="27"/>
    <tableColumn id="22" xr3:uid="{D41BEE69-C8C7-486F-95D6-BDAC65E5EA91}" name="Increase Amount" dataDxfId="26"/>
    <tableColumn id="20" xr3:uid="{1BA58889-DC94-49DD-8394-4CB3AA898708}" name="2026 Rate Card" dataDxfId="25"/>
    <tableColumn id="2" xr3:uid="{4B4DF8B9-29BD-4882-9D52-31DC2C17A3F7}" name="Leads per Apts.Com" dataDxfId="24"/>
    <tableColumn id="9" xr3:uid="{4E13353E-1659-49C5-B7C8-2AB00C381C94}" name="Phone Calls" dataDxfId="23" dataCellStyle="Heading 1"/>
    <tableColumn id="4" xr3:uid="{4E4D9585-621D-4553-B2E6-96914B47D904}" name="Emails" dataDxfId="22" dataCellStyle="Heading 1"/>
    <tableColumn id="3" xr3:uid="{514DA7A1-F39C-4A7A-9F81-4B8DBCF2F864}" name="Property Website" dataDxfId="21" dataCellStyle="Heading 1"/>
    <tableColumn id="11" xr3:uid="{383DCBD4-55C0-416A-86E2-44F54FB07414}" name="Tours" dataDxfId="20" dataCellStyle="Heading 1"/>
    <tableColumn id="12" xr3:uid="{F9A4868E-A38C-4599-AAF8-D9AFBCCEFCF2}" name="Media (HD Videos)" dataDxfId="19" dataCellStyle="Heading 1"/>
    <tableColumn id="16" xr3:uid="{41EA569D-BC21-405D-A139-1A1548B59911}" name="Media (3D Tours)2" dataDxfId="18" dataCellStyle="Heading 1"/>
    <tableColumn id="5" xr3:uid="{90290367-FBC0-419A-B7A1-6730CEE097C5}" name="IPG Leads in Yardi" dataDxfId="17"/>
    <tableColumn id="17" xr3:uid="{D5226203-EBF1-47CB-BB70-C62F572C77E4}" name="IPG Apps. In Yardi" dataDxfId="16"/>
    <tableColumn id="24" xr3:uid="{D7B01FFD-D055-442E-AF22-D815A23AF6BF}" name="IPG Move-Ins in Yardi" dataDxfId="15"/>
    <tableColumn id="6" xr3:uid="{2E55F121-00B3-442F-8BF6-A3E875926E0D}" name="COMMENTS" dataDxfId="14" dataCellStyle="Normal"/>
    <tableColumn id="19" xr3:uid="{2335D298-81CC-4C63-A78B-0C80FFB92C46}" name="Total Spend" dataDxfId="13"/>
    <tableColumn id="18" xr3:uid="{679ABCB8-ED03-4559-BC78-D83CDF386560}" name="Cost Per Lease" dataDxfId="12"/>
    <tableColumn id="25" xr3:uid="{55C447CE-286D-4394-BF60-6DF104E9B70E}" name="Cost Per Lead" dataDxfId="11"/>
    <tableColumn id="7" xr3:uid="{B10C88A1-C5F6-4153-96FA-8929110A4809}" name="Impressions" dataDxfId="10"/>
    <tableColumn id="8" xr3:uid="{99BD7B67-F6C3-4883-83F0-81D588B57EC8}" name="Position on Page" dataDxfId="9"/>
  </tableColumns>
  <tableStyleInfo name="Bill Info" showFirstColumn="1" showLastColumn="0" showRowStripes="1" showColumnStripes="0"/>
  <extLst>
    <ext xmlns:x14="http://schemas.microsoft.com/office/spreadsheetml/2009/9/main" uri="{504A1905-F514-4f6f-8877-14C23A59335A}">
      <x14:table altTextSummary="Enter Company or Bill name, How often or when payment is made, Recurring Payment, If not paid last month, Payment amount, Online payment site, Site username and password, Account number, Service, Contact, and Notes in this tabl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BillInfo" displayName="BillInfo" ref="B2:J30" totalsRowShown="0" headerRowCellStyle="Heading 1">
  <autoFilter ref="B2:J30" xr:uid="{00000000-0009-0000-0100-000001000000}"/>
  <tableColumns count="9">
    <tableColumn id="1" xr3:uid="{00000000-0010-0000-0000-000001000000}" name="Community" dataDxfId="8"/>
    <tableColumn id="15" xr3:uid="{82622C30-5ACA-48E3-A6D0-D5449E5BB096}" name="State" dataDxfId="7"/>
    <tableColumn id="13" xr3:uid="{5E933CD1-705E-420D-BD97-07E9677ABF2B}" name="Marketing Source" dataDxfId="6"/>
    <tableColumn id="14" xr3:uid="{FB0CA8CC-65FB-44FE-80A2-7E1A299397E4}" name="Level" dataDxfId="5"/>
    <tableColumn id="2" xr3:uid="{00000000-0010-0000-0000-000002000000}" name="Month Due" dataDxfId="4"/>
    <tableColumn id="5" xr3:uid="{00000000-0010-0000-0000-000005000000}" name="Payment _x000a_Amount" dataDxfId="3"/>
    <tableColumn id="6" xr3:uid="{00000000-0010-0000-0000-000006000000}" name="Contract Dates" dataDxfId="2" dataCellStyle="Normal"/>
    <tableColumn id="7" xr3:uid="{00000000-0010-0000-0000-000007000000}" name="Paid" dataDxfId="1"/>
    <tableColumn id="8" xr3:uid="{00000000-0010-0000-0000-000008000000}" name="Comments" dataDxfId="0"/>
  </tableColumns>
  <tableStyleInfo name="Bill Info" showFirstColumn="1" showLastColumn="0" showRowStripes="1" showColumnStripes="0"/>
  <extLst>
    <ext xmlns:x14="http://schemas.microsoft.com/office/spreadsheetml/2009/9/main" uri="{504A1905-F514-4f6f-8877-14C23A59335A}">
      <x14:table altTextSummary="Enter Company or Bill name, How often or when payment is made, Recurring Payment, If not paid last month, Payment amount, Online payment site, Site username and password, Account number, Service, Contact, and Notes in this table"/>
    </ext>
  </extLst>
</table>
</file>

<file path=xl/theme/theme1.xml><?xml version="1.0" encoding="utf-8"?>
<a:theme xmlns:a="http://schemas.openxmlformats.org/drawingml/2006/main" name="Office Theme">
  <a:themeElements>
    <a:clrScheme name="Custom 2">
      <a:dk1>
        <a:sysClr val="windowText" lastClr="000000"/>
      </a:dk1>
      <a:lt1>
        <a:sysClr val="window" lastClr="FFFFFF"/>
      </a:lt1>
      <a:dk2>
        <a:srgbClr val="5E5E5E"/>
      </a:dk2>
      <a:lt2>
        <a:srgbClr val="E7E6E6"/>
      </a:lt2>
      <a:accent1>
        <a:srgbClr val="00AEEF"/>
      </a:accent1>
      <a:accent2>
        <a:srgbClr val="F7941E"/>
      </a:accent2>
      <a:accent3>
        <a:srgbClr val="A5A5A5"/>
      </a:accent3>
      <a:accent4>
        <a:srgbClr val="FFC000"/>
      </a:accent4>
      <a:accent5>
        <a:srgbClr val="4472C4"/>
      </a:accent5>
      <a:accent6>
        <a:srgbClr val="00A651"/>
      </a:accent6>
      <a:hlink>
        <a:srgbClr val="0563C1"/>
      </a:hlink>
      <a:folHlink>
        <a:srgbClr val="954F72"/>
      </a:folHlink>
    </a:clrScheme>
    <a:fontScheme name="Custom 1">
      <a:majorFont>
        <a:latin typeface="Segoe UI"/>
        <a:ea typeface=""/>
        <a:cs typeface=""/>
      </a:majorFont>
      <a:minorFont>
        <a:latin typeface="Segoe U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9C540-E95B-4600-81EA-627CC915C16F}">
  <sheetPr>
    <tabColor theme="4" tint="-0.499984740745262"/>
  </sheetPr>
  <dimension ref="B1:B6"/>
  <sheetViews>
    <sheetView showGridLines="0" workbookViewId="0"/>
  </sheetViews>
  <sheetFormatPr defaultRowHeight="12" x14ac:dyDescent="0.2"/>
  <cols>
    <col min="1" max="1" width="2.6640625" customWidth="1"/>
    <col min="2" max="2" width="80.6640625" customWidth="1"/>
    <col min="3" max="3" width="2.6640625" customWidth="1"/>
  </cols>
  <sheetData>
    <row r="1" spans="2:2" ht="25.5" x14ac:dyDescent="0.2">
      <c r="B1" s="4" t="s">
        <v>1</v>
      </c>
    </row>
    <row r="2" spans="2:2" ht="30" customHeight="1" x14ac:dyDescent="0.2">
      <c r="B2" s="5" t="s">
        <v>6</v>
      </c>
    </row>
    <row r="3" spans="2:2" ht="30" customHeight="1" x14ac:dyDescent="0.2">
      <c r="B3" s="5" t="s">
        <v>2</v>
      </c>
    </row>
    <row r="4" spans="2:2" ht="30" customHeight="1" x14ac:dyDescent="0.2">
      <c r="B4" s="6" t="s">
        <v>3</v>
      </c>
    </row>
    <row r="5" spans="2:2" ht="60" x14ac:dyDescent="0.2">
      <c r="B5" s="5" t="s">
        <v>4</v>
      </c>
    </row>
    <row r="6" spans="2:2" ht="43.5" customHeight="1" x14ac:dyDescent="0.2">
      <c r="B6" s="5" t="s">
        <v>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190AF-6192-42DC-BD0D-D89C17B9B078}">
  <sheetPr>
    <tabColor theme="4"/>
    <pageSetUpPr fitToPage="1"/>
  </sheetPr>
  <dimension ref="A1:AD40"/>
  <sheetViews>
    <sheetView showGridLines="0" tabSelected="1" topLeftCell="A8" zoomScale="80" zoomScaleNormal="80" workbookViewId="0">
      <selection activeCell="I39" sqref="I39"/>
    </sheetView>
  </sheetViews>
  <sheetFormatPr defaultRowHeight="25.5" customHeight="1" x14ac:dyDescent="0.2"/>
  <cols>
    <col min="2" max="2" width="2.6640625" style="7" customWidth="1"/>
    <col min="3" max="3" width="26.1640625" customWidth="1"/>
    <col min="4" max="5" width="26.1640625" hidden="1" customWidth="1"/>
    <col min="6" max="6" width="26.1640625" customWidth="1"/>
    <col min="7" max="7" width="24.6640625" customWidth="1"/>
    <col min="8" max="8" width="24.6640625" hidden="1" customWidth="1"/>
    <col min="9" max="10" width="24.6640625" customWidth="1"/>
    <col min="11" max="14" width="18.6640625" customWidth="1"/>
    <col min="15" max="15" width="18.5" customWidth="1"/>
    <col min="16" max="21" width="18.5" hidden="1" customWidth="1"/>
    <col min="22" max="23" width="18.5" customWidth="1"/>
    <col min="24" max="24" width="22.6640625" bestFit="1" customWidth="1"/>
    <col min="25" max="25" width="27.6640625" style="21" hidden="1" customWidth="1"/>
    <col min="26" max="29" width="18.5" style="21" customWidth="1"/>
    <col min="30" max="30" width="65.33203125" style="21" bestFit="1" customWidth="1"/>
  </cols>
  <sheetData>
    <row r="1" spans="1:30" ht="46.9" customHeight="1" x14ac:dyDescent="0.2">
      <c r="C1" s="139" t="s">
        <v>150</v>
      </c>
      <c r="D1" s="139"/>
      <c r="E1" s="139"/>
      <c r="F1" s="139"/>
      <c r="G1" s="139"/>
      <c r="H1" s="139"/>
      <c r="I1" s="139"/>
      <c r="J1" s="139"/>
      <c r="K1" s="139"/>
      <c r="L1" s="139"/>
      <c r="M1" s="139"/>
      <c r="N1" s="139"/>
      <c r="O1" s="139"/>
      <c r="P1" s="33"/>
      <c r="Q1" s="33"/>
      <c r="R1" s="33"/>
      <c r="S1" s="33"/>
      <c r="T1" s="33"/>
      <c r="U1" s="33"/>
      <c r="V1" s="140"/>
      <c r="W1" s="140"/>
      <c r="X1" s="140"/>
      <c r="Y1" s="140"/>
      <c r="Z1" s="140"/>
      <c r="AA1" s="140"/>
      <c r="AB1" s="140"/>
      <c r="AC1" s="140"/>
      <c r="AD1" s="140"/>
    </row>
    <row r="2" spans="1:30" ht="38.450000000000003" customHeight="1" x14ac:dyDescent="0.2">
      <c r="B2" s="8"/>
      <c r="C2" s="34" t="s">
        <v>7</v>
      </c>
      <c r="D2" s="34" t="s">
        <v>131</v>
      </c>
      <c r="E2" s="34" t="s">
        <v>133</v>
      </c>
      <c r="F2" s="34" t="s">
        <v>115</v>
      </c>
      <c r="G2" s="34" t="s">
        <v>50</v>
      </c>
      <c r="H2" s="34" t="s">
        <v>145</v>
      </c>
      <c r="I2" s="34" t="s">
        <v>8</v>
      </c>
      <c r="J2" s="34" t="s">
        <v>15</v>
      </c>
      <c r="K2" s="34" t="s">
        <v>95</v>
      </c>
      <c r="L2" s="34" t="s">
        <v>148</v>
      </c>
      <c r="M2" s="34" t="s">
        <v>98</v>
      </c>
      <c r="N2" s="34" t="s">
        <v>149</v>
      </c>
      <c r="O2" s="34" t="s">
        <v>99</v>
      </c>
      <c r="P2" s="34" t="s">
        <v>77</v>
      </c>
      <c r="Q2" s="34" t="s">
        <v>78</v>
      </c>
      <c r="R2" s="34" t="s">
        <v>79</v>
      </c>
      <c r="S2" s="34" t="s">
        <v>80</v>
      </c>
      <c r="T2" s="34" t="s">
        <v>84</v>
      </c>
      <c r="U2" s="34" t="s">
        <v>83</v>
      </c>
      <c r="V2" s="34" t="s">
        <v>156</v>
      </c>
      <c r="W2" s="34" t="s">
        <v>157</v>
      </c>
      <c r="X2" s="34" t="s">
        <v>158</v>
      </c>
      <c r="Y2" s="34" t="s">
        <v>114</v>
      </c>
      <c r="Z2" s="34" t="s">
        <v>169</v>
      </c>
      <c r="AA2" s="34" t="s">
        <v>170</v>
      </c>
      <c r="AB2" s="35" t="s">
        <v>92</v>
      </c>
      <c r="AC2" s="35" t="s">
        <v>76</v>
      </c>
      <c r="AD2" s="35" t="s">
        <v>159</v>
      </c>
    </row>
    <row r="3" spans="1:30" ht="25.5" customHeight="1" x14ac:dyDescent="0.25">
      <c r="A3">
        <v>1</v>
      </c>
      <c r="C3" s="37" t="s">
        <v>14</v>
      </c>
      <c r="D3" s="37"/>
      <c r="E3" s="37"/>
      <c r="F3" s="37" t="s">
        <v>110</v>
      </c>
      <c r="G3" s="37" t="s">
        <v>53</v>
      </c>
      <c r="H3" s="37"/>
      <c r="I3" s="37" t="s">
        <v>10</v>
      </c>
      <c r="J3" s="37" t="s">
        <v>151</v>
      </c>
      <c r="K3" s="38">
        <v>1700</v>
      </c>
      <c r="L3" s="92">
        <v>1785</v>
      </c>
      <c r="M3" s="38">
        <v>85</v>
      </c>
      <c r="N3" s="92">
        <v>1700</v>
      </c>
      <c r="O3" s="39">
        <v>266</v>
      </c>
      <c r="P3" s="39"/>
      <c r="Q3" s="39"/>
      <c r="R3" s="39"/>
      <c r="S3" s="39"/>
      <c r="T3" s="39"/>
      <c r="U3" s="39"/>
      <c r="V3" s="40">
        <v>184</v>
      </c>
      <c r="W3" s="40">
        <v>18</v>
      </c>
      <c r="X3" s="56">
        <v>15</v>
      </c>
      <c r="Y3" s="41" t="s">
        <v>116</v>
      </c>
      <c r="Z3" s="76">
        <v>18700</v>
      </c>
      <c r="AA3" s="76">
        <v>101.63</v>
      </c>
      <c r="AB3" s="76">
        <v>1247</v>
      </c>
      <c r="AC3" s="81">
        <v>377552</v>
      </c>
      <c r="AD3" s="106" t="s">
        <v>163</v>
      </c>
    </row>
    <row r="4" spans="1:30" ht="25.9" customHeight="1" x14ac:dyDescent="0.2">
      <c r="A4">
        <v>2</v>
      </c>
      <c r="B4" s="8"/>
      <c r="C4" s="42" t="s">
        <v>75</v>
      </c>
      <c r="D4" s="42"/>
      <c r="E4" s="42"/>
      <c r="F4" s="42" t="s">
        <v>109</v>
      </c>
      <c r="G4" s="43" t="s">
        <v>49</v>
      </c>
      <c r="H4" s="43"/>
      <c r="I4" s="43" t="s">
        <v>10</v>
      </c>
      <c r="J4" s="43" t="s">
        <v>152</v>
      </c>
      <c r="K4" s="44">
        <v>2309</v>
      </c>
      <c r="L4" s="46"/>
      <c r="M4" s="44"/>
      <c r="N4" s="93">
        <v>2309</v>
      </c>
      <c r="O4" s="47">
        <v>661</v>
      </c>
      <c r="P4" s="39"/>
      <c r="Q4" s="39"/>
      <c r="R4" s="39"/>
      <c r="S4" s="39"/>
      <c r="T4" s="47"/>
      <c r="U4" s="47"/>
      <c r="V4" s="45">
        <v>75</v>
      </c>
      <c r="W4" s="45">
        <v>7</v>
      </c>
      <c r="X4" s="56">
        <v>4</v>
      </c>
      <c r="Y4" s="41" t="s">
        <v>125</v>
      </c>
      <c r="Z4" s="76">
        <v>25399</v>
      </c>
      <c r="AA4" s="76">
        <v>338.65</v>
      </c>
      <c r="AB4" s="76">
        <v>6350</v>
      </c>
      <c r="AC4" s="81">
        <v>710769</v>
      </c>
      <c r="AD4" s="97"/>
    </row>
    <row r="5" spans="1:30" ht="25.9" customHeight="1" x14ac:dyDescent="0.2">
      <c r="A5">
        <v>3</v>
      </c>
      <c r="B5" s="8"/>
      <c r="C5" s="42" t="s">
        <v>43</v>
      </c>
      <c r="D5" s="42"/>
      <c r="E5" s="42"/>
      <c r="F5" s="42" t="s">
        <v>109</v>
      </c>
      <c r="G5" s="42" t="s">
        <v>49</v>
      </c>
      <c r="H5" s="42"/>
      <c r="I5" s="42" t="s">
        <v>10</v>
      </c>
      <c r="J5" s="42" t="s">
        <v>152</v>
      </c>
      <c r="K5" s="46">
        <v>2130</v>
      </c>
      <c r="L5" s="46"/>
      <c r="M5" s="101"/>
      <c r="N5" s="93">
        <v>2130</v>
      </c>
      <c r="O5" s="48">
        <v>944</v>
      </c>
      <c r="P5" s="49"/>
      <c r="Q5" s="49"/>
      <c r="R5" s="49"/>
      <c r="S5" s="49"/>
      <c r="T5" s="49"/>
      <c r="U5" s="49"/>
      <c r="V5" s="50">
        <v>267</v>
      </c>
      <c r="W5" s="50">
        <v>10</v>
      </c>
      <c r="X5" s="56">
        <v>6</v>
      </c>
      <c r="Y5" s="41" t="s">
        <v>117</v>
      </c>
      <c r="Z5" s="76">
        <v>23430</v>
      </c>
      <c r="AA5" s="76">
        <v>87.75</v>
      </c>
      <c r="AB5" s="76">
        <v>3905</v>
      </c>
      <c r="AC5" s="85">
        <v>572525</v>
      </c>
      <c r="AD5" s="98"/>
    </row>
    <row r="6" spans="1:30" ht="25.9" customHeight="1" x14ac:dyDescent="0.25">
      <c r="A6">
        <v>4</v>
      </c>
      <c r="C6" s="37" t="s">
        <v>31</v>
      </c>
      <c r="D6" s="37"/>
      <c r="E6" s="37"/>
      <c r="F6" s="37" t="s">
        <v>109</v>
      </c>
      <c r="G6" s="37" t="s">
        <v>49</v>
      </c>
      <c r="H6" s="37"/>
      <c r="I6" s="37" t="s">
        <v>10</v>
      </c>
      <c r="J6" s="37" t="s">
        <v>153</v>
      </c>
      <c r="K6" s="38">
        <v>2718</v>
      </c>
      <c r="L6" s="92">
        <v>2854</v>
      </c>
      <c r="M6" s="38">
        <v>135.9</v>
      </c>
      <c r="N6" s="92">
        <v>2718</v>
      </c>
      <c r="O6" s="39">
        <v>332</v>
      </c>
      <c r="P6" s="39"/>
      <c r="Q6" s="39"/>
      <c r="R6" s="39"/>
      <c r="S6" s="39"/>
      <c r="T6" s="47"/>
      <c r="U6" s="47"/>
      <c r="V6" s="40">
        <v>285</v>
      </c>
      <c r="W6" s="40">
        <v>15</v>
      </c>
      <c r="X6" s="56">
        <v>9</v>
      </c>
      <c r="Y6" s="41" t="s">
        <v>117</v>
      </c>
      <c r="Z6" s="76">
        <v>29898</v>
      </c>
      <c r="AA6" s="76">
        <v>105</v>
      </c>
      <c r="AB6" s="76">
        <v>3322</v>
      </c>
      <c r="AC6" s="81">
        <v>1215102</v>
      </c>
      <c r="AD6" s="102" t="s">
        <v>162</v>
      </c>
    </row>
    <row r="7" spans="1:30" ht="25.9" customHeight="1" x14ac:dyDescent="0.2">
      <c r="A7">
        <v>5</v>
      </c>
      <c r="C7" s="37" t="s">
        <v>30</v>
      </c>
      <c r="D7" s="37"/>
      <c r="E7" s="37"/>
      <c r="F7" s="37" t="s">
        <v>107</v>
      </c>
      <c r="G7" s="37" t="s">
        <v>49</v>
      </c>
      <c r="H7" s="37"/>
      <c r="I7" s="37" t="s">
        <v>10</v>
      </c>
      <c r="J7" s="42" t="s">
        <v>152</v>
      </c>
      <c r="K7" s="38">
        <v>2130</v>
      </c>
      <c r="L7" s="38"/>
      <c r="M7" s="38"/>
      <c r="N7" s="92">
        <v>2130</v>
      </c>
      <c r="O7" s="39">
        <v>159</v>
      </c>
      <c r="P7" s="39"/>
      <c r="Q7" s="39"/>
      <c r="R7" s="39"/>
      <c r="S7" s="39"/>
      <c r="T7" s="39"/>
      <c r="U7" s="39"/>
      <c r="V7" s="40">
        <v>69</v>
      </c>
      <c r="W7" s="40">
        <v>6</v>
      </c>
      <c r="X7" s="56">
        <v>6</v>
      </c>
      <c r="Y7" s="41" t="s">
        <v>125</v>
      </c>
      <c r="Z7" s="76">
        <v>23430</v>
      </c>
      <c r="AA7" s="76">
        <v>340</v>
      </c>
      <c r="AB7" s="76">
        <v>3905</v>
      </c>
      <c r="AC7" s="81">
        <v>267831</v>
      </c>
      <c r="AD7" s="96"/>
    </row>
    <row r="8" spans="1:30" ht="25.9" customHeight="1" x14ac:dyDescent="0.2">
      <c r="A8">
        <v>6</v>
      </c>
      <c r="B8" s="8"/>
      <c r="C8" s="123" t="s">
        <v>39</v>
      </c>
      <c r="D8" s="123"/>
      <c r="E8" s="123"/>
      <c r="F8" s="123" t="s">
        <v>108</v>
      </c>
      <c r="G8" s="123" t="s">
        <v>49</v>
      </c>
      <c r="H8" s="123"/>
      <c r="I8" s="123" t="s">
        <v>10</v>
      </c>
      <c r="J8" s="123" t="s">
        <v>152</v>
      </c>
      <c r="K8" s="124">
        <v>2130</v>
      </c>
      <c r="L8" s="124"/>
      <c r="M8" s="124"/>
      <c r="N8" s="124">
        <v>2130</v>
      </c>
      <c r="O8" s="116">
        <v>46</v>
      </c>
      <c r="P8" s="116"/>
      <c r="Q8" s="116"/>
      <c r="R8" s="116"/>
      <c r="S8" s="116"/>
      <c r="T8" s="116"/>
      <c r="U8" s="116"/>
      <c r="V8" s="125">
        <v>31</v>
      </c>
      <c r="W8" s="125">
        <v>2</v>
      </c>
      <c r="X8" s="118">
        <v>2</v>
      </c>
      <c r="Y8" s="41" t="s">
        <v>118</v>
      </c>
      <c r="Z8" s="76">
        <v>4260</v>
      </c>
      <c r="AA8" s="76">
        <v>137</v>
      </c>
      <c r="AB8" s="76">
        <v>2130</v>
      </c>
      <c r="AC8" s="81">
        <v>88870</v>
      </c>
      <c r="AD8" s="111" t="s">
        <v>171</v>
      </c>
    </row>
    <row r="9" spans="1:30" ht="25.9" customHeight="1" x14ac:dyDescent="0.2">
      <c r="A9">
        <v>7</v>
      </c>
      <c r="C9" s="37" t="s">
        <v>35</v>
      </c>
      <c r="D9" s="37"/>
      <c r="E9" s="37"/>
      <c r="F9" s="37" t="s">
        <v>108</v>
      </c>
      <c r="G9" s="37" t="s">
        <v>49</v>
      </c>
      <c r="H9" s="37"/>
      <c r="I9" s="37" t="s">
        <v>10</v>
      </c>
      <c r="J9" s="42" t="s">
        <v>151</v>
      </c>
      <c r="K9" s="38">
        <v>1700</v>
      </c>
      <c r="L9" s="38"/>
      <c r="M9" s="38"/>
      <c r="N9" s="92">
        <v>1700</v>
      </c>
      <c r="O9" s="39">
        <v>389</v>
      </c>
      <c r="P9" s="39"/>
      <c r="Q9" s="39"/>
      <c r="R9" s="39"/>
      <c r="S9" s="39"/>
      <c r="T9" s="39"/>
      <c r="U9" s="39"/>
      <c r="V9" s="40">
        <v>228</v>
      </c>
      <c r="W9" s="40">
        <v>13</v>
      </c>
      <c r="X9" s="56">
        <v>6</v>
      </c>
      <c r="Y9" s="41" t="s">
        <v>117</v>
      </c>
      <c r="Z9" s="76">
        <v>18700</v>
      </c>
      <c r="AA9" s="76">
        <v>82</v>
      </c>
      <c r="AB9" s="76">
        <v>3117</v>
      </c>
      <c r="AC9" s="81">
        <v>525014</v>
      </c>
      <c r="AD9" s="96"/>
    </row>
    <row r="10" spans="1:30" ht="25.9" customHeight="1" x14ac:dyDescent="0.25">
      <c r="A10">
        <v>8</v>
      </c>
      <c r="B10" s="8"/>
      <c r="C10" s="135" t="s">
        <v>33</v>
      </c>
      <c r="D10" s="135"/>
      <c r="E10" s="135"/>
      <c r="F10" s="135" t="s">
        <v>113</v>
      </c>
      <c r="G10" s="135" t="s">
        <v>25</v>
      </c>
      <c r="H10" s="135"/>
      <c r="I10" s="135" t="s">
        <v>10</v>
      </c>
      <c r="J10" s="135" t="s">
        <v>151</v>
      </c>
      <c r="K10" s="136">
        <v>1700</v>
      </c>
      <c r="L10" s="136">
        <v>1785</v>
      </c>
      <c r="M10" s="136">
        <v>85</v>
      </c>
      <c r="N10" s="136">
        <v>1700</v>
      </c>
      <c r="O10" s="132">
        <v>297</v>
      </c>
      <c r="P10" s="132"/>
      <c r="Q10" s="132"/>
      <c r="R10" s="132"/>
      <c r="S10" s="132"/>
      <c r="T10" s="132"/>
      <c r="U10" s="132"/>
      <c r="V10" s="137">
        <v>125</v>
      </c>
      <c r="W10" s="137">
        <v>6</v>
      </c>
      <c r="X10" s="138">
        <v>5</v>
      </c>
      <c r="Y10" s="41" t="s">
        <v>117</v>
      </c>
      <c r="Z10" s="76">
        <v>18700</v>
      </c>
      <c r="AA10" s="76">
        <v>150</v>
      </c>
      <c r="AB10" s="76">
        <v>3740</v>
      </c>
      <c r="AC10" s="81">
        <v>209213</v>
      </c>
      <c r="AD10" s="107" t="s">
        <v>164</v>
      </c>
    </row>
    <row r="11" spans="1:30" ht="25.5" customHeight="1" x14ac:dyDescent="0.25">
      <c r="A11">
        <v>9</v>
      </c>
      <c r="C11" s="141" t="s">
        <v>20</v>
      </c>
      <c r="D11" s="141"/>
      <c r="E11" s="141"/>
      <c r="F11" s="141" t="s">
        <v>111</v>
      </c>
      <c r="G11" s="141" t="s">
        <v>25</v>
      </c>
      <c r="H11" s="141"/>
      <c r="I11" s="141" t="s">
        <v>10</v>
      </c>
      <c r="J11" s="141" t="s">
        <v>153</v>
      </c>
      <c r="K11" s="142">
        <v>2767.27</v>
      </c>
      <c r="L11" s="142">
        <v>2905.63</v>
      </c>
      <c r="M11" s="142">
        <v>139</v>
      </c>
      <c r="N11" s="142">
        <v>3065</v>
      </c>
      <c r="O11" s="143">
        <v>461</v>
      </c>
      <c r="P11" s="143"/>
      <c r="Q11" s="143"/>
      <c r="R11" s="143"/>
      <c r="S11" s="143"/>
      <c r="T11" s="143"/>
      <c r="U11" s="144"/>
      <c r="V11" s="145">
        <v>221</v>
      </c>
      <c r="W11" s="145">
        <v>15</v>
      </c>
      <c r="X11" s="146">
        <v>11</v>
      </c>
      <c r="Y11" s="41" t="s">
        <v>117</v>
      </c>
      <c r="Z11" s="76">
        <v>30437</v>
      </c>
      <c r="AA11" s="76">
        <v>138</v>
      </c>
      <c r="AB11" s="76">
        <v>2767</v>
      </c>
      <c r="AC11" s="81">
        <v>754178</v>
      </c>
      <c r="AD11" s="100" t="s">
        <v>161</v>
      </c>
    </row>
    <row r="12" spans="1:30" ht="25.5" customHeight="1" x14ac:dyDescent="0.25">
      <c r="A12">
        <v>10</v>
      </c>
      <c r="C12" s="37" t="s">
        <v>24</v>
      </c>
      <c r="D12" s="37"/>
      <c r="E12" s="37"/>
      <c r="F12" s="37" t="s">
        <v>111</v>
      </c>
      <c r="G12" s="37" t="s">
        <v>25</v>
      </c>
      <c r="H12" s="37"/>
      <c r="I12" s="37" t="s">
        <v>10</v>
      </c>
      <c r="J12" s="37" t="s">
        <v>151</v>
      </c>
      <c r="K12" s="38">
        <v>1831.48</v>
      </c>
      <c r="L12" s="92">
        <v>1923.05</v>
      </c>
      <c r="M12" s="38">
        <v>91.57</v>
      </c>
      <c r="N12" s="92">
        <v>1847</v>
      </c>
      <c r="O12" s="39">
        <v>241</v>
      </c>
      <c r="P12" s="39"/>
      <c r="Q12" s="39"/>
      <c r="R12" s="39"/>
      <c r="S12" s="39"/>
      <c r="T12" s="39"/>
      <c r="U12" s="39"/>
      <c r="V12" s="40">
        <v>128</v>
      </c>
      <c r="W12" s="40">
        <v>16</v>
      </c>
      <c r="X12" s="56">
        <v>10</v>
      </c>
      <c r="Y12" s="41" t="s">
        <v>117</v>
      </c>
      <c r="Z12" s="76">
        <v>20141</v>
      </c>
      <c r="AA12" s="76">
        <v>157</v>
      </c>
      <c r="AB12" s="76">
        <v>2014</v>
      </c>
      <c r="AC12" s="81">
        <v>264826</v>
      </c>
      <c r="AD12" s="107" t="s">
        <v>165</v>
      </c>
    </row>
    <row r="13" spans="1:30" ht="25.9" customHeight="1" x14ac:dyDescent="0.25">
      <c r="A13">
        <v>11</v>
      </c>
      <c r="C13" s="37" t="s">
        <v>9</v>
      </c>
      <c r="D13" s="37"/>
      <c r="E13" s="37"/>
      <c r="F13" s="37" t="s">
        <v>106</v>
      </c>
      <c r="G13" s="37" t="s">
        <v>54</v>
      </c>
      <c r="H13" s="37"/>
      <c r="I13" s="37" t="s">
        <v>10</v>
      </c>
      <c r="J13" s="37" t="s">
        <v>154</v>
      </c>
      <c r="K13" s="38">
        <v>878.82</v>
      </c>
      <c r="L13" s="92">
        <v>922.76</v>
      </c>
      <c r="M13" s="38">
        <v>43.94</v>
      </c>
      <c r="N13" s="92">
        <v>944</v>
      </c>
      <c r="O13" s="49">
        <v>38</v>
      </c>
      <c r="P13" s="49"/>
      <c r="Q13" s="49"/>
      <c r="R13" s="49"/>
      <c r="S13" s="49"/>
      <c r="T13" s="49"/>
      <c r="U13" s="49"/>
      <c r="V13" s="40">
        <v>17</v>
      </c>
      <c r="W13" s="40">
        <v>1</v>
      </c>
      <c r="X13" s="57">
        <v>1</v>
      </c>
      <c r="Y13" s="51" t="s">
        <v>124</v>
      </c>
      <c r="Z13" s="82">
        <v>9669</v>
      </c>
      <c r="AA13" s="82">
        <v>569</v>
      </c>
      <c r="AB13" s="82">
        <v>9669</v>
      </c>
      <c r="AC13" s="85">
        <v>33568</v>
      </c>
      <c r="AD13" s="106" t="s">
        <v>167</v>
      </c>
    </row>
    <row r="14" spans="1:30" ht="25.9" customHeight="1" x14ac:dyDescent="0.25">
      <c r="A14">
        <v>12</v>
      </c>
      <c r="B14" s="8"/>
      <c r="C14" s="42" t="s">
        <v>28</v>
      </c>
      <c r="D14" s="42"/>
      <c r="E14" s="42"/>
      <c r="F14" s="42" t="s">
        <v>103</v>
      </c>
      <c r="G14" s="43" t="s">
        <v>23</v>
      </c>
      <c r="H14" s="43"/>
      <c r="I14" s="43" t="s">
        <v>10</v>
      </c>
      <c r="J14" s="43" t="s">
        <v>155</v>
      </c>
      <c r="K14" s="44">
        <v>1185</v>
      </c>
      <c r="L14" s="93">
        <v>1244.25</v>
      </c>
      <c r="M14" s="44">
        <v>59.25</v>
      </c>
      <c r="N14" s="93">
        <v>1185</v>
      </c>
      <c r="O14" s="39">
        <v>436</v>
      </c>
      <c r="P14" s="39"/>
      <c r="Q14" s="39"/>
      <c r="R14" s="39"/>
      <c r="S14" s="39"/>
      <c r="T14" s="39"/>
      <c r="U14" s="39"/>
      <c r="V14" s="45">
        <v>58</v>
      </c>
      <c r="W14" s="45">
        <v>7</v>
      </c>
      <c r="X14" s="56">
        <v>6</v>
      </c>
      <c r="Y14" s="41" t="s">
        <v>117</v>
      </c>
      <c r="Z14" s="76">
        <v>13035</v>
      </c>
      <c r="AA14" s="76">
        <v>225</v>
      </c>
      <c r="AB14" s="76">
        <v>2173</v>
      </c>
      <c r="AC14" s="81">
        <v>117345</v>
      </c>
      <c r="AD14" s="107" t="s">
        <v>166</v>
      </c>
    </row>
    <row r="15" spans="1:30" ht="25.9" hidden="1" customHeight="1" x14ac:dyDescent="0.2">
      <c r="B15" s="8"/>
      <c r="C15" s="42" t="s">
        <v>32</v>
      </c>
      <c r="D15" s="42"/>
      <c r="E15" s="42"/>
      <c r="F15" s="42"/>
      <c r="G15" s="52" t="s">
        <v>49</v>
      </c>
      <c r="H15" s="52"/>
      <c r="I15" s="52" t="s">
        <v>10</v>
      </c>
      <c r="J15" s="52" t="s">
        <v>18</v>
      </c>
      <c r="K15" s="53"/>
      <c r="L15" s="53"/>
      <c r="M15" s="53"/>
      <c r="N15" s="93"/>
      <c r="O15" s="54"/>
      <c r="P15" s="54"/>
      <c r="Q15" s="54"/>
      <c r="R15" s="54"/>
      <c r="S15" s="54"/>
      <c r="T15" s="54"/>
      <c r="U15" s="54"/>
      <c r="V15" s="55"/>
      <c r="W15" s="55"/>
      <c r="X15" s="56"/>
      <c r="Y15" s="41"/>
      <c r="Z15" s="83"/>
      <c r="AA15" s="83"/>
      <c r="AB15" s="83"/>
      <c r="AC15" s="90"/>
      <c r="AD15" s="86"/>
    </row>
    <row r="16" spans="1:30" ht="25.9" customHeight="1" x14ac:dyDescent="0.2">
      <c r="A16">
        <v>13</v>
      </c>
      <c r="B16" s="8"/>
      <c r="C16" s="42" t="s">
        <v>29</v>
      </c>
      <c r="D16" s="42"/>
      <c r="E16" s="42"/>
      <c r="F16" s="42" t="s">
        <v>104</v>
      </c>
      <c r="G16" s="42" t="s">
        <v>23</v>
      </c>
      <c r="H16" s="42"/>
      <c r="I16" s="42" t="s">
        <v>10</v>
      </c>
      <c r="J16" s="42" t="s">
        <v>151</v>
      </c>
      <c r="K16" s="46">
        <v>1847</v>
      </c>
      <c r="L16" s="46"/>
      <c r="M16" s="46"/>
      <c r="N16" s="93">
        <v>1847</v>
      </c>
      <c r="O16" s="49">
        <v>343</v>
      </c>
      <c r="P16" s="49"/>
      <c r="Q16" s="49"/>
      <c r="R16" s="49"/>
      <c r="S16" s="49"/>
      <c r="T16" s="49"/>
      <c r="U16" s="49"/>
      <c r="V16" s="50">
        <v>204</v>
      </c>
      <c r="W16" s="50">
        <v>19</v>
      </c>
      <c r="X16" s="56">
        <v>15</v>
      </c>
      <c r="Y16" s="41" t="s">
        <v>117</v>
      </c>
      <c r="Z16" s="76">
        <v>20317</v>
      </c>
      <c r="AA16" s="76">
        <v>99.59</v>
      </c>
      <c r="AB16" s="76">
        <v>1355</v>
      </c>
      <c r="AC16" s="85">
        <v>329366</v>
      </c>
      <c r="AD16" s="99"/>
    </row>
    <row r="17" spans="1:30" ht="25.5" hidden="1" customHeight="1" x14ac:dyDescent="0.2">
      <c r="C17" s="37" t="s">
        <v>12</v>
      </c>
      <c r="D17" s="37"/>
      <c r="E17" s="37"/>
      <c r="F17" s="37"/>
      <c r="G17" s="37" t="s">
        <v>23</v>
      </c>
      <c r="H17" s="37"/>
      <c r="I17" s="37" t="s">
        <v>10</v>
      </c>
      <c r="J17" s="37" t="s">
        <v>56</v>
      </c>
      <c r="K17" s="38"/>
      <c r="L17" s="38"/>
      <c r="M17" s="38"/>
      <c r="N17" s="92"/>
      <c r="O17" s="39"/>
      <c r="P17" s="39"/>
      <c r="Q17" s="39"/>
      <c r="R17" s="39"/>
      <c r="S17" s="39"/>
      <c r="T17" s="39"/>
      <c r="U17" s="39"/>
      <c r="V17" s="40"/>
      <c r="W17" s="40"/>
      <c r="X17" s="56"/>
      <c r="Y17" s="41"/>
      <c r="Z17" s="76"/>
      <c r="AA17" s="76"/>
      <c r="AB17" s="76"/>
      <c r="AC17" s="81"/>
      <c r="AD17" s="80"/>
    </row>
    <row r="18" spans="1:30" ht="25.5" hidden="1" customHeight="1" x14ac:dyDescent="0.2">
      <c r="A18">
        <v>15</v>
      </c>
      <c r="C18" s="37" t="s">
        <v>22</v>
      </c>
      <c r="D18" s="37"/>
      <c r="E18" s="37"/>
      <c r="F18" s="37" t="s">
        <v>104</v>
      </c>
      <c r="G18" s="37" t="s">
        <v>23</v>
      </c>
      <c r="H18" s="37"/>
      <c r="I18" s="37" t="s">
        <v>10</v>
      </c>
      <c r="J18" s="37" t="s">
        <v>16</v>
      </c>
      <c r="K18" s="38">
        <v>1759</v>
      </c>
      <c r="L18" s="38">
        <v>1847</v>
      </c>
      <c r="M18" s="38">
        <v>88</v>
      </c>
      <c r="N18" s="92">
        <v>1847</v>
      </c>
      <c r="O18" s="39"/>
      <c r="P18" s="39"/>
      <c r="Q18" s="39"/>
      <c r="R18" s="39"/>
      <c r="S18" s="39"/>
      <c r="T18" s="39"/>
      <c r="U18" s="39"/>
      <c r="V18" s="40"/>
      <c r="W18" s="40"/>
      <c r="X18" s="56"/>
      <c r="Y18" s="41" t="s">
        <v>127</v>
      </c>
      <c r="Z18" s="76"/>
      <c r="AA18" s="76"/>
      <c r="AB18" s="76"/>
      <c r="AC18" s="81"/>
      <c r="AD18" s="80"/>
    </row>
    <row r="19" spans="1:30" ht="25.5" customHeight="1" x14ac:dyDescent="0.25">
      <c r="A19">
        <v>14</v>
      </c>
      <c r="C19" s="37" t="s">
        <v>12</v>
      </c>
      <c r="D19" s="37"/>
      <c r="E19" s="37"/>
      <c r="F19" s="37" t="s">
        <v>105</v>
      </c>
      <c r="G19" s="37" t="s">
        <v>23</v>
      </c>
      <c r="H19" s="37"/>
      <c r="I19" s="37" t="s">
        <v>10</v>
      </c>
      <c r="J19" s="37" t="s">
        <v>155</v>
      </c>
      <c r="K19" s="38">
        <v>1029.68</v>
      </c>
      <c r="L19" s="92">
        <v>1081</v>
      </c>
      <c r="M19" s="38">
        <v>51.48</v>
      </c>
      <c r="N19" s="92">
        <v>1185</v>
      </c>
      <c r="O19" s="39">
        <v>328</v>
      </c>
      <c r="P19" s="39"/>
      <c r="Q19" s="39"/>
      <c r="R19" s="39"/>
      <c r="S19" s="39"/>
      <c r="T19" s="39"/>
      <c r="U19" s="39"/>
      <c r="V19" s="40">
        <v>65</v>
      </c>
      <c r="W19" s="40">
        <v>7</v>
      </c>
      <c r="X19" s="56">
        <v>4</v>
      </c>
      <c r="Y19" s="41" t="s">
        <v>117</v>
      </c>
      <c r="Z19" s="76">
        <v>11330</v>
      </c>
      <c r="AA19" s="76">
        <v>174</v>
      </c>
      <c r="AB19" s="76">
        <v>2833</v>
      </c>
      <c r="AC19" s="81">
        <v>312509</v>
      </c>
      <c r="AD19" s="105" t="s">
        <v>160</v>
      </c>
    </row>
    <row r="20" spans="1:30" ht="25.5" customHeight="1" x14ac:dyDescent="0.2">
      <c r="C20" s="37"/>
      <c r="D20" s="37"/>
      <c r="E20" s="37"/>
      <c r="F20" s="37"/>
      <c r="G20" s="37"/>
      <c r="H20" s="37"/>
      <c r="I20" s="37"/>
      <c r="J20" s="37"/>
      <c r="K20" s="38"/>
      <c r="L20" s="38"/>
      <c r="M20" s="38"/>
      <c r="N20" s="103"/>
      <c r="O20" s="39"/>
      <c r="P20" s="49"/>
      <c r="Q20" s="49"/>
      <c r="R20" s="49"/>
      <c r="S20" s="49"/>
      <c r="T20" s="49"/>
      <c r="U20" s="49"/>
      <c r="V20" s="40"/>
      <c r="W20" s="40"/>
      <c r="X20" s="104"/>
      <c r="Y20" s="41"/>
      <c r="Z20" s="76"/>
      <c r="AA20" s="76"/>
      <c r="AB20" s="78"/>
      <c r="AC20" s="81"/>
      <c r="AD20" s="18"/>
    </row>
    <row r="21" spans="1:30" ht="25.15" customHeight="1" x14ac:dyDescent="0.2">
      <c r="C21" s="62" t="s">
        <v>94</v>
      </c>
      <c r="D21" s="62" t="s">
        <v>132</v>
      </c>
      <c r="E21" s="62" t="s">
        <v>134</v>
      </c>
      <c r="F21" s="62" t="s">
        <v>115</v>
      </c>
      <c r="G21" s="73" t="s">
        <v>50</v>
      </c>
      <c r="H21" s="73" t="s">
        <v>146</v>
      </c>
      <c r="I21" s="73" t="s">
        <v>8</v>
      </c>
      <c r="J21" s="73" t="s">
        <v>15</v>
      </c>
      <c r="K21" s="73" t="s">
        <v>95</v>
      </c>
      <c r="L21" s="73" t="s">
        <v>148</v>
      </c>
      <c r="M21" s="73" t="s">
        <v>98</v>
      </c>
      <c r="N21" s="73" t="s">
        <v>149</v>
      </c>
      <c r="O21" s="61" t="s">
        <v>120</v>
      </c>
      <c r="P21" s="61"/>
      <c r="Q21" s="61"/>
      <c r="R21" s="61"/>
      <c r="S21" s="61"/>
      <c r="T21" s="61"/>
      <c r="U21" s="61"/>
      <c r="V21" s="63" t="s">
        <v>121</v>
      </c>
      <c r="W21" s="63" t="s">
        <v>122</v>
      </c>
      <c r="X21" s="63" t="s">
        <v>102</v>
      </c>
      <c r="Y21" s="65" t="s">
        <v>114</v>
      </c>
      <c r="Z21" s="66" t="s">
        <v>93</v>
      </c>
      <c r="AA21" s="110" t="s">
        <v>170</v>
      </c>
      <c r="AB21" s="66" t="s">
        <v>92</v>
      </c>
      <c r="AC21" s="66" t="s">
        <v>76</v>
      </c>
      <c r="AD21" s="58"/>
    </row>
    <row r="22" spans="1:30" ht="25.5" customHeight="1" x14ac:dyDescent="0.2">
      <c r="A22">
        <v>1</v>
      </c>
      <c r="C22" s="64" t="s">
        <v>128</v>
      </c>
      <c r="D22" s="79">
        <v>28</v>
      </c>
      <c r="E22" s="77" t="s">
        <v>144</v>
      </c>
      <c r="F22" s="64" t="s">
        <v>109</v>
      </c>
      <c r="G22" s="64" t="s">
        <v>49</v>
      </c>
      <c r="H22" s="77">
        <v>55405</v>
      </c>
      <c r="I22" s="64" t="s">
        <v>58</v>
      </c>
      <c r="J22" s="64" t="s">
        <v>71</v>
      </c>
      <c r="K22" s="38">
        <v>230</v>
      </c>
      <c r="L22" s="92">
        <v>240</v>
      </c>
      <c r="M22" s="38">
        <v>10</v>
      </c>
      <c r="N22" s="92">
        <v>240</v>
      </c>
      <c r="O22" s="39">
        <v>939</v>
      </c>
      <c r="P22" s="49"/>
      <c r="Q22" s="49"/>
      <c r="R22" s="49"/>
      <c r="S22" s="49"/>
      <c r="T22" s="49"/>
      <c r="U22" s="49"/>
      <c r="V22" s="40">
        <v>549</v>
      </c>
      <c r="W22" s="40">
        <v>1</v>
      </c>
      <c r="X22" s="59">
        <v>1</v>
      </c>
      <c r="Y22" s="41" t="s">
        <v>129</v>
      </c>
      <c r="Z22" s="109">
        <v>2530</v>
      </c>
      <c r="AA22" s="76">
        <v>4.6100000000000003</v>
      </c>
      <c r="AB22" s="76">
        <v>2530</v>
      </c>
      <c r="AC22" s="60">
        <v>145536</v>
      </c>
      <c r="AD22" s="18"/>
    </row>
    <row r="23" spans="1:30" ht="25.5" customHeight="1" x14ac:dyDescent="0.2">
      <c r="A23">
        <v>2</v>
      </c>
      <c r="C23" s="112" t="s">
        <v>47</v>
      </c>
      <c r="D23" s="113">
        <v>113</v>
      </c>
      <c r="E23" s="114" t="s">
        <v>141</v>
      </c>
      <c r="F23" s="112" t="s">
        <v>108</v>
      </c>
      <c r="G23" s="112" t="s">
        <v>49</v>
      </c>
      <c r="H23" s="114">
        <v>55343</v>
      </c>
      <c r="I23" s="112" t="s">
        <v>58</v>
      </c>
      <c r="J23" s="114" t="s">
        <v>119</v>
      </c>
      <c r="K23" s="115">
        <v>1120</v>
      </c>
      <c r="L23" s="115">
        <v>1175</v>
      </c>
      <c r="M23" s="115">
        <v>55</v>
      </c>
      <c r="N23" s="115">
        <v>1175</v>
      </c>
      <c r="O23" s="116">
        <v>166</v>
      </c>
      <c r="P23" s="126"/>
      <c r="Q23" s="126"/>
      <c r="R23" s="126"/>
      <c r="S23" s="126"/>
      <c r="T23" s="126"/>
      <c r="U23" s="126"/>
      <c r="V23" s="117">
        <v>22</v>
      </c>
      <c r="W23" s="117">
        <v>2</v>
      </c>
      <c r="X23" s="117">
        <v>2</v>
      </c>
      <c r="Y23" s="127"/>
      <c r="Z23" s="119">
        <v>12320</v>
      </c>
      <c r="AA23" s="120">
        <v>560</v>
      </c>
      <c r="AB23" s="120">
        <v>6160</v>
      </c>
      <c r="AC23" s="121">
        <v>151205</v>
      </c>
      <c r="AD23" s="122"/>
    </row>
    <row r="24" spans="1:30" ht="25.5" customHeight="1" x14ac:dyDescent="0.2">
      <c r="A24">
        <v>3</v>
      </c>
      <c r="C24" s="112" t="s">
        <v>39</v>
      </c>
      <c r="D24" s="113">
        <v>110</v>
      </c>
      <c r="E24" s="114" t="s">
        <v>137</v>
      </c>
      <c r="F24" s="112" t="s">
        <v>108</v>
      </c>
      <c r="G24" s="112" t="s">
        <v>49</v>
      </c>
      <c r="H24" s="114">
        <v>55343</v>
      </c>
      <c r="I24" s="112" t="s">
        <v>58</v>
      </c>
      <c r="J24" s="112" t="s">
        <v>71</v>
      </c>
      <c r="K24" s="115">
        <v>705</v>
      </c>
      <c r="L24" s="115">
        <v>740</v>
      </c>
      <c r="M24" s="115">
        <v>35</v>
      </c>
      <c r="N24" s="115">
        <v>740</v>
      </c>
      <c r="O24" s="116">
        <v>200</v>
      </c>
      <c r="P24" s="116"/>
      <c r="Q24" s="116"/>
      <c r="R24" s="116"/>
      <c r="S24" s="116"/>
      <c r="T24" s="116"/>
      <c r="U24" s="116"/>
      <c r="V24" s="117">
        <v>166</v>
      </c>
      <c r="W24" s="117">
        <v>10</v>
      </c>
      <c r="X24" s="117">
        <v>8</v>
      </c>
      <c r="Y24" s="118" t="s">
        <v>123</v>
      </c>
      <c r="Z24" s="119">
        <v>7755</v>
      </c>
      <c r="AA24" s="120">
        <v>38.78</v>
      </c>
      <c r="AB24" s="120">
        <v>969</v>
      </c>
      <c r="AC24" s="121">
        <v>84266</v>
      </c>
      <c r="AD24" s="122"/>
    </row>
    <row r="25" spans="1:30" ht="25.5" customHeight="1" x14ac:dyDescent="0.2">
      <c r="A25">
        <v>4</v>
      </c>
      <c r="C25" s="112" t="s">
        <v>42</v>
      </c>
      <c r="D25" s="113">
        <v>101</v>
      </c>
      <c r="E25" s="114" t="s">
        <v>142</v>
      </c>
      <c r="F25" s="112" t="s">
        <v>108</v>
      </c>
      <c r="G25" s="112" t="s">
        <v>49</v>
      </c>
      <c r="H25" s="114">
        <v>55343</v>
      </c>
      <c r="I25" s="112" t="s">
        <v>58</v>
      </c>
      <c r="J25" s="114" t="s">
        <v>119</v>
      </c>
      <c r="K25" s="115">
        <v>1120</v>
      </c>
      <c r="L25" s="115">
        <v>1175</v>
      </c>
      <c r="M25" s="115">
        <v>55</v>
      </c>
      <c r="N25" s="115">
        <v>1175</v>
      </c>
      <c r="O25" s="116">
        <v>219</v>
      </c>
      <c r="P25" s="116"/>
      <c r="Q25" s="116"/>
      <c r="R25" s="116"/>
      <c r="S25" s="116"/>
      <c r="T25" s="116"/>
      <c r="U25" s="116"/>
      <c r="V25" s="117">
        <v>10</v>
      </c>
      <c r="W25" s="117">
        <v>1</v>
      </c>
      <c r="X25" s="117">
        <v>0</v>
      </c>
      <c r="Y25" s="118"/>
      <c r="Z25" s="119">
        <v>12320</v>
      </c>
      <c r="AA25" s="120">
        <v>1232</v>
      </c>
      <c r="AB25" s="120"/>
      <c r="AC25" s="121">
        <v>142390</v>
      </c>
      <c r="AD25" s="122"/>
    </row>
    <row r="26" spans="1:30" ht="25.5" customHeight="1" x14ac:dyDescent="0.2">
      <c r="A26">
        <v>5</v>
      </c>
      <c r="C26" s="64" t="s">
        <v>75</v>
      </c>
      <c r="D26" s="79">
        <v>259</v>
      </c>
      <c r="E26" s="77" t="s">
        <v>135</v>
      </c>
      <c r="F26" s="64" t="s">
        <v>109</v>
      </c>
      <c r="G26" s="64" t="s">
        <v>49</v>
      </c>
      <c r="H26" s="77">
        <v>55403</v>
      </c>
      <c r="I26" s="64" t="s">
        <v>58</v>
      </c>
      <c r="J26" s="64" t="s">
        <v>70</v>
      </c>
      <c r="K26" s="38">
        <v>1695</v>
      </c>
      <c r="L26" s="92">
        <v>1780</v>
      </c>
      <c r="M26" s="38">
        <v>85</v>
      </c>
      <c r="N26" s="92">
        <v>1780</v>
      </c>
      <c r="O26" s="39">
        <v>714</v>
      </c>
      <c r="P26" s="39"/>
      <c r="Q26" s="39"/>
      <c r="R26" s="39"/>
      <c r="S26" s="39"/>
      <c r="T26" s="39"/>
      <c r="U26" s="39"/>
      <c r="V26" s="40">
        <v>198</v>
      </c>
      <c r="W26" s="40">
        <v>9</v>
      </c>
      <c r="X26" s="59">
        <v>4</v>
      </c>
      <c r="Y26" s="41" t="s">
        <v>117</v>
      </c>
      <c r="Z26" s="109">
        <v>19580</v>
      </c>
      <c r="AA26" s="76">
        <v>99</v>
      </c>
      <c r="AB26" s="76">
        <v>4895</v>
      </c>
      <c r="AC26" s="60">
        <v>567496</v>
      </c>
      <c r="AD26" s="18"/>
    </row>
    <row r="27" spans="1:30" ht="25.5" customHeight="1" x14ac:dyDescent="0.2">
      <c r="A27">
        <v>6</v>
      </c>
      <c r="C27" s="128" t="s">
        <v>36</v>
      </c>
      <c r="D27" s="129">
        <v>129</v>
      </c>
      <c r="E27" s="130" t="s">
        <v>143</v>
      </c>
      <c r="F27" s="128" t="s">
        <v>108</v>
      </c>
      <c r="G27" s="128" t="s">
        <v>49</v>
      </c>
      <c r="H27" s="130">
        <v>55343</v>
      </c>
      <c r="I27" s="128" t="s">
        <v>58</v>
      </c>
      <c r="J27" s="130" t="s">
        <v>119</v>
      </c>
      <c r="K27" s="131">
        <v>1120</v>
      </c>
      <c r="L27" s="131">
        <v>1175</v>
      </c>
      <c r="M27" s="131">
        <v>55</v>
      </c>
      <c r="N27" s="131">
        <v>1175</v>
      </c>
      <c r="O27" s="132">
        <v>188</v>
      </c>
      <c r="P27" s="133"/>
      <c r="Q27" s="133"/>
      <c r="R27" s="133"/>
      <c r="S27" s="133"/>
      <c r="T27" s="133"/>
      <c r="U27" s="133"/>
      <c r="V27" s="134">
        <v>136</v>
      </c>
      <c r="W27" s="134">
        <v>2</v>
      </c>
      <c r="X27" s="134">
        <v>2</v>
      </c>
      <c r="Y27" s="71"/>
      <c r="Z27" s="109">
        <v>12320</v>
      </c>
      <c r="AA27" s="76">
        <v>91</v>
      </c>
      <c r="AB27" s="76">
        <v>6160</v>
      </c>
      <c r="AC27" s="60">
        <v>130559</v>
      </c>
      <c r="AD27" s="18"/>
    </row>
    <row r="28" spans="1:30" ht="25.5" customHeight="1" x14ac:dyDescent="0.2">
      <c r="A28">
        <v>7</v>
      </c>
      <c r="C28" s="64" t="s">
        <v>30</v>
      </c>
      <c r="D28" s="79">
        <v>137</v>
      </c>
      <c r="E28" s="77" t="s">
        <v>136</v>
      </c>
      <c r="F28" s="64" t="s">
        <v>107</v>
      </c>
      <c r="G28" s="64" t="s">
        <v>49</v>
      </c>
      <c r="H28" s="77">
        <v>55337</v>
      </c>
      <c r="I28" s="64" t="s">
        <v>58</v>
      </c>
      <c r="J28" s="64" t="s">
        <v>71</v>
      </c>
      <c r="K28" s="38">
        <v>705</v>
      </c>
      <c r="L28" s="92">
        <v>740</v>
      </c>
      <c r="M28" s="38">
        <v>35</v>
      </c>
      <c r="N28" s="92">
        <v>740</v>
      </c>
      <c r="O28" s="39">
        <v>104</v>
      </c>
      <c r="P28" s="39"/>
      <c r="Q28" s="39"/>
      <c r="R28" s="39"/>
      <c r="S28" s="39"/>
      <c r="T28" s="39"/>
      <c r="U28" s="39"/>
      <c r="V28" s="40">
        <v>90</v>
      </c>
      <c r="W28" s="40">
        <v>5</v>
      </c>
      <c r="X28" s="59">
        <v>3</v>
      </c>
      <c r="Y28" s="41" t="s">
        <v>123</v>
      </c>
      <c r="Z28" s="109">
        <v>7755</v>
      </c>
      <c r="AA28" s="76">
        <v>86</v>
      </c>
      <c r="AB28" s="76">
        <v>2585</v>
      </c>
      <c r="AC28" s="60">
        <v>60524</v>
      </c>
      <c r="AD28" s="18"/>
    </row>
    <row r="29" spans="1:30" ht="25.5" customHeight="1" x14ac:dyDescent="0.2">
      <c r="A29">
        <v>8</v>
      </c>
      <c r="C29" s="147" t="s">
        <v>48</v>
      </c>
      <c r="D29" s="148">
        <v>112</v>
      </c>
      <c r="E29" s="149" t="s">
        <v>139</v>
      </c>
      <c r="F29" s="147" t="s">
        <v>111</v>
      </c>
      <c r="G29" s="147" t="s">
        <v>25</v>
      </c>
      <c r="H29" s="149">
        <v>97080</v>
      </c>
      <c r="I29" s="147" t="s">
        <v>58</v>
      </c>
      <c r="J29" s="147" t="s">
        <v>71</v>
      </c>
      <c r="K29" s="142">
        <v>705</v>
      </c>
      <c r="L29" s="142">
        <v>740</v>
      </c>
      <c r="M29" s="142">
        <v>35</v>
      </c>
      <c r="N29" s="142">
        <v>740</v>
      </c>
      <c r="O29" s="143">
        <v>169</v>
      </c>
      <c r="P29" s="143"/>
      <c r="Q29" s="143"/>
      <c r="R29" s="143"/>
      <c r="S29" s="143"/>
      <c r="T29" s="143"/>
      <c r="U29" s="143"/>
      <c r="V29" s="145">
        <v>118</v>
      </c>
      <c r="W29" s="145">
        <v>9</v>
      </c>
      <c r="X29" s="145">
        <v>6</v>
      </c>
      <c r="Y29" s="146" t="s">
        <v>123</v>
      </c>
      <c r="Z29" s="150">
        <v>7755</v>
      </c>
      <c r="AA29" s="151">
        <v>66</v>
      </c>
      <c r="AB29" s="151">
        <v>1293</v>
      </c>
      <c r="AC29" s="152">
        <v>130283</v>
      </c>
      <c r="AD29" s="153"/>
    </row>
    <row r="30" spans="1:30" ht="25.5" customHeight="1" x14ac:dyDescent="0.2">
      <c r="A30">
        <v>9</v>
      </c>
      <c r="C30" s="64" t="s">
        <v>19</v>
      </c>
      <c r="D30" s="79">
        <v>147</v>
      </c>
      <c r="E30" s="77" t="s">
        <v>138</v>
      </c>
      <c r="F30" s="64" t="s">
        <v>112</v>
      </c>
      <c r="G30" s="64" t="s">
        <v>25</v>
      </c>
      <c r="H30" s="77">
        <v>97233</v>
      </c>
      <c r="I30" s="64" t="s">
        <v>58</v>
      </c>
      <c r="J30" s="64" t="s">
        <v>71</v>
      </c>
      <c r="K30" s="38">
        <v>705</v>
      </c>
      <c r="L30" s="92">
        <v>740</v>
      </c>
      <c r="M30" s="38">
        <v>35</v>
      </c>
      <c r="N30" s="92">
        <v>740</v>
      </c>
      <c r="O30" s="39">
        <v>165</v>
      </c>
      <c r="P30" s="39"/>
      <c r="Q30" s="39"/>
      <c r="R30" s="39"/>
      <c r="S30" s="39"/>
      <c r="T30" s="39"/>
      <c r="U30" s="39"/>
      <c r="V30" s="40">
        <v>133</v>
      </c>
      <c r="W30" s="40">
        <v>9</v>
      </c>
      <c r="X30" s="59">
        <v>3</v>
      </c>
      <c r="Y30" s="41" t="s">
        <v>123</v>
      </c>
      <c r="Z30" s="109">
        <v>7755</v>
      </c>
      <c r="AA30" s="76">
        <v>58</v>
      </c>
      <c r="AB30" s="76">
        <v>2585</v>
      </c>
      <c r="AC30" s="60">
        <v>118840</v>
      </c>
      <c r="AD30" s="18"/>
    </row>
    <row r="31" spans="1:30" ht="25.5" customHeight="1" x14ac:dyDescent="0.2">
      <c r="A31">
        <v>10</v>
      </c>
      <c r="C31" s="64" t="s">
        <v>13</v>
      </c>
      <c r="D31" s="79">
        <v>200</v>
      </c>
      <c r="E31" s="77" t="s">
        <v>140</v>
      </c>
      <c r="F31" s="64" t="s">
        <v>168</v>
      </c>
      <c r="G31" s="64" t="s">
        <v>25</v>
      </c>
      <c r="H31" s="77">
        <v>98208</v>
      </c>
      <c r="I31" s="64" t="s">
        <v>58</v>
      </c>
      <c r="J31" s="64" t="s">
        <v>119</v>
      </c>
      <c r="K31" s="38">
        <v>995</v>
      </c>
      <c r="L31" s="92">
        <v>1045</v>
      </c>
      <c r="M31" s="38">
        <v>50</v>
      </c>
      <c r="N31" s="92">
        <v>1045</v>
      </c>
      <c r="O31" s="39">
        <v>87</v>
      </c>
      <c r="P31" s="39"/>
      <c r="Q31" s="39"/>
      <c r="R31" s="39"/>
      <c r="S31" s="39"/>
      <c r="T31" s="39"/>
      <c r="U31" s="39"/>
      <c r="V31" s="40">
        <v>6</v>
      </c>
      <c r="W31" s="40">
        <v>0</v>
      </c>
      <c r="X31" s="59">
        <v>0</v>
      </c>
      <c r="Y31" s="41" t="s">
        <v>117</v>
      </c>
      <c r="Z31" s="109">
        <v>10945</v>
      </c>
      <c r="AA31" s="76">
        <v>1824</v>
      </c>
      <c r="AB31" s="76"/>
      <c r="AC31" s="60">
        <v>175221</v>
      </c>
      <c r="AD31" s="18"/>
    </row>
    <row r="32" spans="1:30" ht="25.5" customHeight="1" x14ac:dyDescent="0.2">
      <c r="A32">
        <v>11</v>
      </c>
      <c r="C32" s="112" t="s">
        <v>22</v>
      </c>
      <c r="D32" s="113">
        <v>200</v>
      </c>
      <c r="E32" s="114" t="s">
        <v>140</v>
      </c>
      <c r="F32" s="112" t="s">
        <v>104</v>
      </c>
      <c r="G32" s="112" t="s">
        <v>23</v>
      </c>
      <c r="H32" s="114">
        <v>98208</v>
      </c>
      <c r="I32" s="112" t="s">
        <v>58</v>
      </c>
      <c r="J32" s="112" t="s">
        <v>119</v>
      </c>
      <c r="K32" s="115">
        <v>1160</v>
      </c>
      <c r="L32" s="115">
        <v>1220</v>
      </c>
      <c r="M32" s="115">
        <v>60</v>
      </c>
      <c r="N32" s="115">
        <v>1220</v>
      </c>
      <c r="O32" s="116">
        <v>298</v>
      </c>
      <c r="P32" s="116"/>
      <c r="Q32" s="116"/>
      <c r="R32" s="116"/>
      <c r="S32" s="116"/>
      <c r="T32" s="116"/>
      <c r="U32" s="116"/>
      <c r="V32" s="117">
        <v>275</v>
      </c>
      <c r="W32" s="117">
        <v>21</v>
      </c>
      <c r="X32" s="117">
        <v>16</v>
      </c>
      <c r="Y32" s="118" t="s">
        <v>117</v>
      </c>
      <c r="Z32" s="119">
        <v>12760</v>
      </c>
      <c r="AA32" s="120">
        <v>46</v>
      </c>
      <c r="AB32" s="120">
        <v>798</v>
      </c>
      <c r="AC32" s="121">
        <v>285529</v>
      </c>
      <c r="AD32" s="122"/>
    </row>
    <row r="33" spans="3:30" ht="25.5" customHeight="1" x14ac:dyDescent="0.2">
      <c r="C33" s="64"/>
      <c r="D33" s="79"/>
      <c r="E33" s="77"/>
      <c r="F33" s="64"/>
      <c r="G33" s="64"/>
      <c r="H33" s="77"/>
      <c r="I33" s="64"/>
      <c r="J33" s="64"/>
      <c r="K33" s="38"/>
      <c r="L33" s="38"/>
      <c r="M33" s="38"/>
      <c r="N33" s="95"/>
      <c r="O33" s="39"/>
      <c r="P33" s="39"/>
      <c r="Q33" s="39"/>
      <c r="R33" s="39"/>
      <c r="S33" s="39"/>
      <c r="T33" s="39"/>
      <c r="U33" s="39"/>
      <c r="V33" s="40"/>
      <c r="W33" s="40"/>
      <c r="X33" s="108"/>
      <c r="Y33" s="41"/>
      <c r="Z33" s="76"/>
      <c r="AA33" s="76"/>
      <c r="AB33" s="75"/>
      <c r="AC33" s="60"/>
      <c r="AD33" s="18"/>
    </row>
    <row r="34" spans="3:30" ht="25.5" customHeight="1" x14ac:dyDescent="0.2">
      <c r="C34" s="64"/>
      <c r="D34" s="79"/>
      <c r="E34" s="77"/>
      <c r="F34" s="64"/>
      <c r="G34" s="64"/>
      <c r="H34" s="77"/>
      <c r="I34" s="64"/>
      <c r="J34" s="77"/>
      <c r="K34" s="67"/>
      <c r="L34" s="38"/>
      <c r="M34" s="67"/>
      <c r="N34" s="67"/>
      <c r="O34" s="68"/>
      <c r="P34" s="69"/>
      <c r="Q34" s="69"/>
      <c r="R34" s="69"/>
      <c r="S34" s="69"/>
      <c r="T34" s="69"/>
      <c r="U34" s="69"/>
      <c r="V34" s="70"/>
      <c r="W34" s="70"/>
      <c r="X34" s="70"/>
      <c r="Y34" s="71"/>
      <c r="Z34" s="71"/>
      <c r="AA34" s="71"/>
      <c r="AB34" s="71"/>
      <c r="AC34" s="72"/>
      <c r="AD34" s="18"/>
    </row>
    <row r="35" spans="3:30" ht="25.5" customHeight="1" x14ac:dyDescent="0.2">
      <c r="C35" s="112" t="s">
        <v>172</v>
      </c>
      <c r="D35" s="79"/>
      <c r="E35" s="77"/>
      <c r="F35" s="64"/>
      <c r="G35" s="64"/>
      <c r="H35" s="77"/>
      <c r="I35" s="64"/>
      <c r="J35" s="77"/>
      <c r="K35" s="38"/>
      <c r="L35" s="38"/>
      <c r="M35" s="38"/>
      <c r="N35" s="38"/>
      <c r="O35" s="39"/>
      <c r="P35" s="49"/>
      <c r="Q35" s="49"/>
      <c r="R35" s="49"/>
      <c r="S35" s="49"/>
      <c r="T35" s="49"/>
      <c r="U35" s="49"/>
      <c r="V35" s="40"/>
      <c r="W35" s="40"/>
      <c r="X35" s="40"/>
      <c r="Y35" s="41"/>
      <c r="Z35" s="41"/>
      <c r="AA35" s="41"/>
      <c r="AB35" s="41"/>
      <c r="AC35" s="60"/>
      <c r="AD35" s="18"/>
    </row>
    <row r="36" spans="3:30" ht="25.5" customHeight="1" x14ac:dyDescent="0.2">
      <c r="C36" s="147" t="s">
        <v>173</v>
      </c>
      <c r="D36" s="79"/>
      <c r="E36" s="77"/>
      <c r="F36" s="64"/>
      <c r="G36" s="64"/>
      <c r="H36" s="77"/>
      <c r="I36" s="64"/>
      <c r="J36" s="77"/>
      <c r="K36" s="67"/>
      <c r="L36" s="38"/>
      <c r="M36" s="67"/>
      <c r="N36" s="67"/>
      <c r="O36" s="68"/>
      <c r="P36" s="69"/>
      <c r="Q36" s="69"/>
      <c r="R36" s="69"/>
      <c r="S36" s="69"/>
      <c r="T36" s="69"/>
      <c r="U36" s="69"/>
      <c r="V36" s="70"/>
      <c r="W36" s="70"/>
      <c r="X36" s="70"/>
      <c r="Y36" s="71"/>
      <c r="Z36" s="71"/>
      <c r="AA36" s="71"/>
      <c r="AB36" s="71"/>
      <c r="AC36" s="72"/>
      <c r="AD36" s="18"/>
    </row>
    <row r="37" spans="3:30" ht="25.5" customHeight="1" x14ac:dyDescent="0.2">
      <c r="C37" s="154" t="s">
        <v>174</v>
      </c>
      <c r="D37" s="79"/>
      <c r="E37" s="77"/>
      <c r="F37" s="64"/>
      <c r="G37" s="64"/>
      <c r="H37" s="77"/>
      <c r="I37" s="64"/>
      <c r="J37" s="77"/>
      <c r="K37" s="67"/>
      <c r="L37" s="38"/>
      <c r="M37" s="67"/>
      <c r="N37" s="67"/>
      <c r="O37" s="68"/>
      <c r="P37" s="69"/>
      <c r="Q37" s="69"/>
      <c r="R37" s="69"/>
      <c r="S37" s="69"/>
      <c r="T37" s="69"/>
      <c r="U37" s="69"/>
      <c r="V37" s="70"/>
      <c r="W37" s="70"/>
      <c r="X37" s="70"/>
      <c r="Y37" s="71"/>
      <c r="Z37" s="71"/>
      <c r="AA37" s="71"/>
      <c r="AB37" s="71"/>
      <c r="AC37" s="72"/>
      <c r="AD37" s="18"/>
    </row>
    <row r="38" spans="3:30" ht="25.15" customHeight="1" x14ac:dyDescent="0.2">
      <c r="C38" s="64"/>
      <c r="D38" s="79"/>
      <c r="E38" s="77"/>
      <c r="F38" s="64"/>
      <c r="G38" s="64"/>
      <c r="H38" s="77"/>
      <c r="I38" s="64"/>
      <c r="J38" s="77"/>
      <c r="K38" s="38"/>
      <c r="L38" s="38"/>
      <c r="M38" s="38"/>
      <c r="N38" s="38"/>
      <c r="O38" s="39"/>
      <c r="P38" s="49"/>
      <c r="Q38" s="49"/>
      <c r="R38" s="49"/>
      <c r="S38" s="49"/>
      <c r="T38" s="49"/>
      <c r="U38" s="49"/>
      <c r="V38" s="40"/>
      <c r="W38" s="40"/>
      <c r="X38" s="40"/>
      <c r="Y38" s="41"/>
      <c r="Z38" s="41"/>
      <c r="AA38" s="41"/>
      <c r="AB38" s="41"/>
      <c r="AC38" s="60"/>
      <c r="AD38" s="18"/>
    </row>
    <row r="39" spans="3:30" ht="25.5" customHeight="1" x14ac:dyDescent="0.2">
      <c r="C39" s="64"/>
      <c r="D39" s="79"/>
      <c r="E39" s="77"/>
      <c r="F39" s="64"/>
      <c r="G39" s="64"/>
      <c r="H39" s="77"/>
      <c r="I39" s="64"/>
      <c r="J39" s="64"/>
      <c r="K39" s="38"/>
      <c r="L39" s="38"/>
      <c r="M39" s="38"/>
      <c r="N39" s="38"/>
      <c r="O39" s="39"/>
      <c r="P39" s="49"/>
      <c r="Q39" s="49"/>
      <c r="R39" s="49"/>
      <c r="S39" s="49"/>
      <c r="T39" s="49"/>
      <c r="U39" s="49"/>
      <c r="V39" s="40"/>
      <c r="W39" s="40"/>
      <c r="X39" s="40"/>
      <c r="Y39" s="41"/>
      <c r="Z39" s="41"/>
      <c r="AA39" s="41"/>
      <c r="AB39" s="41"/>
      <c r="AC39" s="60"/>
      <c r="AD39" s="18"/>
    </row>
    <row r="40" spans="3:30" ht="25.5" customHeight="1" x14ac:dyDescent="0.2">
      <c r="C40" s="64"/>
      <c r="D40" s="64"/>
      <c r="E40" s="64"/>
      <c r="F40" s="64"/>
      <c r="G40" s="64"/>
      <c r="H40" s="64"/>
      <c r="I40" s="64"/>
      <c r="J40" s="64"/>
      <c r="K40" s="67"/>
      <c r="L40" s="67"/>
      <c r="M40" s="67"/>
      <c r="N40" s="67"/>
      <c r="O40" s="68"/>
      <c r="P40" s="68"/>
      <c r="Q40" s="68"/>
      <c r="R40" s="68"/>
      <c r="S40" s="68"/>
      <c r="T40" s="68"/>
      <c r="U40" s="68"/>
      <c r="V40" s="70"/>
      <c r="W40" s="70"/>
      <c r="X40" s="70"/>
      <c r="Y40" s="71"/>
      <c r="Z40" s="71"/>
      <c r="AA40" s="71"/>
      <c r="AB40" s="71"/>
      <c r="AC40" s="72"/>
      <c r="AD40" s="18"/>
    </row>
  </sheetData>
  <mergeCells count="2">
    <mergeCell ref="C1:O1"/>
    <mergeCell ref="V1:AD1"/>
  </mergeCells>
  <dataValidations disablePrompts="1" count="2">
    <dataValidation allowBlank="1" showInputMessage="1" showErrorMessage="1" prompt="Create a list of details required to pay various bills in this worksheet. Title of the worksheet is in cell at right and tip in cell E1. Helpful instructions on how to use this worksheet are in cells in this column. Arrow down to get started." sqref="B1" xr:uid="{2B249F49-A98E-410D-8A7B-921C71CBD1E1}"/>
    <dataValidation allowBlank="1" showInputMessage="1" showErrorMessage="1" prompt="Enter details in Bill Info table starting in cell at right." sqref="B14:B16 B10 B2 B4:B5 B8" xr:uid="{716377BA-E828-4E16-BFDF-32D000C6615E}"/>
  </dataValidations>
  <printOptions horizontalCentered="1"/>
  <pageMargins left="0.7" right="0.7" top="0.75" bottom="0.75" header="0.3" footer="0.3"/>
  <pageSetup paperSize="5" scale="51" fitToHeight="0" orientation="landscape" horizontalDpi="4294967293" r:id="rId1"/>
  <headerFooter differentFirst="1">
    <oddFooter>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44401-D175-4AE7-9521-01E23E7A67B5}">
  <sheetPr>
    <tabColor theme="4"/>
    <pageSetUpPr fitToPage="1"/>
  </sheetPr>
  <dimension ref="A1:J30"/>
  <sheetViews>
    <sheetView showGridLines="0" workbookViewId="0">
      <selection activeCell="H12" sqref="H12"/>
    </sheetView>
  </sheetViews>
  <sheetFormatPr defaultRowHeight="25.5" customHeight="1" x14ac:dyDescent="0.2"/>
  <cols>
    <col min="1" max="1" width="2.6640625" style="7" customWidth="1"/>
    <col min="2" max="5" width="24.6640625" customWidth="1"/>
    <col min="6" max="6" width="29" customWidth="1"/>
    <col min="7" max="7" width="21.6640625" customWidth="1"/>
    <col min="8" max="8" width="37.6640625" style="21" customWidth="1"/>
    <col min="9" max="9" width="19.33203125" style="21" customWidth="1"/>
    <col min="10" max="10" width="22.33203125" style="21" customWidth="1"/>
  </cols>
  <sheetData>
    <row r="1" spans="1:10" ht="91.5" customHeight="1" x14ac:dyDescent="0.2">
      <c r="B1" s="139" t="s">
        <v>51</v>
      </c>
      <c r="C1" s="139"/>
      <c r="D1" s="139"/>
      <c r="E1" s="139"/>
      <c r="F1" s="139"/>
      <c r="G1" s="140"/>
      <c r="H1" s="140"/>
      <c r="I1" s="140"/>
      <c r="J1" s="140"/>
    </row>
    <row r="2" spans="1:10" ht="53.25" customHeight="1" x14ac:dyDescent="0.2">
      <c r="A2" s="8"/>
      <c r="B2" s="3" t="s">
        <v>7</v>
      </c>
      <c r="C2" s="3" t="s">
        <v>50</v>
      </c>
      <c r="D2" s="3" t="s">
        <v>8</v>
      </c>
      <c r="E2" s="3" t="s">
        <v>15</v>
      </c>
      <c r="F2" s="3" t="s">
        <v>11</v>
      </c>
      <c r="G2" s="3" t="s">
        <v>0</v>
      </c>
      <c r="H2" s="14" t="s">
        <v>44</v>
      </c>
      <c r="I2" s="14" t="s">
        <v>45</v>
      </c>
      <c r="J2" s="14" t="s">
        <v>46</v>
      </c>
    </row>
    <row r="3" spans="1:10" ht="25.9" customHeight="1" x14ac:dyDescent="0.2">
      <c r="A3" s="8"/>
      <c r="B3" s="11" t="s">
        <v>41</v>
      </c>
      <c r="C3" s="11" t="s">
        <v>49</v>
      </c>
      <c r="D3" s="11" t="s">
        <v>10</v>
      </c>
      <c r="E3" s="11" t="s">
        <v>40</v>
      </c>
      <c r="F3" s="12">
        <v>45528</v>
      </c>
      <c r="G3" s="13">
        <v>1049</v>
      </c>
      <c r="H3" s="15"/>
      <c r="I3" s="16"/>
      <c r="J3" s="16"/>
    </row>
    <row r="4" spans="1:10" ht="25.9" customHeight="1" x14ac:dyDescent="0.2">
      <c r="A4" s="8"/>
      <c r="B4" s="11" t="s">
        <v>37</v>
      </c>
      <c r="C4" s="11" t="s">
        <v>49</v>
      </c>
      <c r="D4" s="11" t="s">
        <v>10</v>
      </c>
      <c r="E4" s="11" t="s">
        <v>38</v>
      </c>
      <c r="F4" s="12">
        <v>45528</v>
      </c>
      <c r="G4" s="13">
        <v>5423</v>
      </c>
      <c r="H4" s="15"/>
      <c r="I4" s="16"/>
      <c r="J4" s="16"/>
    </row>
    <row r="5" spans="1:10" ht="25.9" customHeight="1" x14ac:dyDescent="0.2">
      <c r="A5" s="8"/>
      <c r="B5" s="11" t="s">
        <v>47</v>
      </c>
      <c r="C5" s="11" t="s">
        <v>49</v>
      </c>
      <c r="D5" s="11" t="s">
        <v>10</v>
      </c>
      <c r="E5" s="11" t="s">
        <v>18</v>
      </c>
      <c r="F5" s="12">
        <v>45528</v>
      </c>
      <c r="G5" s="13">
        <v>809</v>
      </c>
      <c r="H5" s="15"/>
      <c r="I5" s="16"/>
      <c r="J5" s="16"/>
    </row>
    <row r="6" spans="1:10" ht="25.9" customHeight="1" x14ac:dyDescent="0.2">
      <c r="A6" s="8"/>
      <c r="B6" s="11" t="s">
        <v>28</v>
      </c>
      <c r="C6" s="11" t="s">
        <v>23</v>
      </c>
      <c r="D6" s="11" t="s">
        <v>10</v>
      </c>
      <c r="E6" s="11" t="s">
        <v>18</v>
      </c>
      <c r="F6" s="12">
        <v>45528</v>
      </c>
      <c r="G6" s="13">
        <v>1129</v>
      </c>
      <c r="H6" s="15"/>
      <c r="I6" s="16"/>
      <c r="J6" s="16"/>
    </row>
    <row r="7" spans="1:10" ht="25.9" customHeight="1" x14ac:dyDescent="0.2">
      <c r="A7" s="8"/>
      <c r="B7" s="11" t="s">
        <v>39</v>
      </c>
      <c r="C7" s="11" t="s">
        <v>49</v>
      </c>
      <c r="D7" s="11" t="s">
        <v>10</v>
      </c>
      <c r="E7" s="11" t="s">
        <v>40</v>
      </c>
      <c r="F7" s="12">
        <v>45528</v>
      </c>
      <c r="G7" s="13">
        <v>1379</v>
      </c>
      <c r="H7" s="15"/>
      <c r="I7" s="16"/>
      <c r="J7" s="16"/>
    </row>
    <row r="8" spans="1:10" ht="25.9" customHeight="1" x14ac:dyDescent="0.2">
      <c r="A8" s="8"/>
      <c r="B8" s="11" t="s">
        <v>42</v>
      </c>
      <c r="C8" s="11" t="s">
        <v>49</v>
      </c>
      <c r="D8" s="11" t="s">
        <v>10</v>
      </c>
      <c r="E8" s="11" t="s">
        <v>18</v>
      </c>
      <c r="F8" s="12">
        <v>45528</v>
      </c>
      <c r="G8" s="13">
        <v>1019</v>
      </c>
      <c r="H8" s="15"/>
      <c r="I8" s="16"/>
      <c r="J8" s="16"/>
    </row>
    <row r="9" spans="1:10" ht="25.9" customHeight="1" x14ac:dyDescent="0.2">
      <c r="A9" s="8"/>
      <c r="B9" s="11" t="s">
        <v>33</v>
      </c>
      <c r="C9" s="11" t="s">
        <v>25</v>
      </c>
      <c r="D9" s="11" t="s">
        <v>10</v>
      </c>
      <c r="E9" s="11" t="s">
        <v>16</v>
      </c>
      <c r="F9" s="12">
        <v>45528</v>
      </c>
      <c r="G9" s="13">
        <v>1619</v>
      </c>
      <c r="H9" s="15"/>
      <c r="I9" s="16"/>
      <c r="J9" s="16"/>
    </row>
    <row r="10" spans="1:10" ht="25.9" customHeight="1" x14ac:dyDescent="0.2">
      <c r="A10" s="8"/>
      <c r="B10" s="11" t="s">
        <v>32</v>
      </c>
      <c r="C10" s="11" t="s">
        <v>49</v>
      </c>
      <c r="D10" s="11" t="s">
        <v>10</v>
      </c>
      <c r="E10" s="11" t="s">
        <v>18</v>
      </c>
      <c r="F10" s="12">
        <v>45528</v>
      </c>
      <c r="G10" s="13">
        <v>809</v>
      </c>
      <c r="H10" s="15"/>
      <c r="I10" s="16"/>
      <c r="J10" s="16"/>
    </row>
    <row r="11" spans="1:10" ht="25.9" customHeight="1" x14ac:dyDescent="0.2">
      <c r="A11" s="8"/>
      <c r="B11" s="11" t="s">
        <v>43</v>
      </c>
      <c r="C11" s="11" t="s">
        <v>49</v>
      </c>
      <c r="D11" s="11" t="s">
        <v>10</v>
      </c>
      <c r="E11" s="11" t="s">
        <v>27</v>
      </c>
      <c r="F11" s="12">
        <v>45528</v>
      </c>
      <c r="G11" s="13">
        <v>2029</v>
      </c>
      <c r="H11" s="15"/>
      <c r="I11" s="16"/>
      <c r="J11" s="16"/>
    </row>
    <row r="12" spans="1:10" ht="25.9" customHeight="1" x14ac:dyDescent="0.2">
      <c r="A12" s="8"/>
      <c r="B12" s="11" t="s">
        <v>29</v>
      </c>
      <c r="C12" s="11" t="s">
        <v>23</v>
      </c>
      <c r="D12" s="11" t="s">
        <v>10</v>
      </c>
      <c r="E12" s="11" t="s">
        <v>16</v>
      </c>
      <c r="F12" s="12">
        <v>45528</v>
      </c>
      <c r="G12" s="13">
        <v>1583</v>
      </c>
      <c r="H12" s="15"/>
      <c r="I12" s="16"/>
      <c r="J12" s="16"/>
    </row>
    <row r="13" spans="1:10" ht="25.9" customHeight="1" x14ac:dyDescent="0.2">
      <c r="B13" s="1" t="s">
        <v>9</v>
      </c>
      <c r="C13" s="1"/>
      <c r="D13" s="1" t="s">
        <v>10</v>
      </c>
      <c r="E13" s="1" t="s">
        <v>17</v>
      </c>
      <c r="F13" s="12">
        <v>45528</v>
      </c>
      <c r="G13" s="2">
        <v>833</v>
      </c>
      <c r="H13" s="17"/>
      <c r="I13" s="18"/>
      <c r="J13" s="19"/>
    </row>
    <row r="14" spans="1:10" ht="25.9" customHeight="1" x14ac:dyDescent="0.2">
      <c r="B14" s="1" t="s">
        <v>36</v>
      </c>
      <c r="C14" s="1" t="s">
        <v>49</v>
      </c>
      <c r="D14" s="1" t="s">
        <v>10</v>
      </c>
      <c r="E14" s="1" t="s">
        <v>18</v>
      </c>
      <c r="F14" s="12">
        <v>45528</v>
      </c>
      <c r="G14" s="2">
        <v>1358</v>
      </c>
      <c r="H14" s="15"/>
      <c r="I14" s="19"/>
      <c r="J14" s="19"/>
    </row>
    <row r="15" spans="1:10" ht="25.9" customHeight="1" x14ac:dyDescent="0.2">
      <c r="B15" s="1" t="s">
        <v>35</v>
      </c>
      <c r="C15" s="1" t="s">
        <v>49</v>
      </c>
      <c r="D15" s="1" t="s">
        <v>10</v>
      </c>
      <c r="E15" s="1" t="s">
        <v>16</v>
      </c>
      <c r="F15" s="12">
        <v>45528</v>
      </c>
      <c r="G15" s="2">
        <v>1619</v>
      </c>
      <c r="H15" s="15"/>
      <c r="I15" s="19"/>
      <c r="J15" s="19"/>
    </row>
    <row r="16" spans="1:10" ht="25.9" customHeight="1" x14ac:dyDescent="0.2">
      <c r="B16" s="1" t="s">
        <v>31</v>
      </c>
      <c r="C16" s="1" t="s">
        <v>49</v>
      </c>
      <c r="D16" s="1" t="s">
        <v>10</v>
      </c>
      <c r="E16" s="1" t="s">
        <v>21</v>
      </c>
      <c r="F16" s="12">
        <v>45528</v>
      </c>
      <c r="G16" s="2">
        <v>2589</v>
      </c>
      <c r="H16" s="15"/>
      <c r="I16" s="19"/>
      <c r="J16" s="19"/>
    </row>
    <row r="17" spans="2:10" ht="25.9" customHeight="1" x14ac:dyDescent="0.2">
      <c r="B17" s="1" t="s">
        <v>30</v>
      </c>
      <c r="C17" s="1" t="s">
        <v>49</v>
      </c>
      <c r="D17" s="1" t="s">
        <v>10</v>
      </c>
      <c r="E17" s="1" t="s">
        <v>21</v>
      </c>
      <c r="F17" s="12">
        <v>45528</v>
      </c>
      <c r="G17" s="2">
        <v>2589</v>
      </c>
      <c r="H17" s="15"/>
      <c r="I17" s="19"/>
      <c r="J17" s="19"/>
    </row>
    <row r="18" spans="2:10" ht="25.9" customHeight="1" x14ac:dyDescent="0.2">
      <c r="B18" s="1" t="s">
        <v>48</v>
      </c>
      <c r="C18" s="1" t="s">
        <v>25</v>
      </c>
      <c r="D18" s="1" t="s">
        <v>10</v>
      </c>
      <c r="E18" s="1" t="s">
        <v>16</v>
      </c>
      <c r="F18" s="12">
        <v>45528</v>
      </c>
      <c r="G18" s="2">
        <v>1619</v>
      </c>
      <c r="H18" s="15"/>
      <c r="I18" s="19"/>
      <c r="J18" s="19"/>
    </row>
    <row r="19" spans="2:10" ht="25.5" customHeight="1" x14ac:dyDescent="0.2">
      <c r="B19" s="1" t="s">
        <v>26</v>
      </c>
      <c r="C19" s="1" t="s">
        <v>25</v>
      </c>
      <c r="D19" s="1" t="s">
        <v>10</v>
      </c>
      <c r="E19" s="1" t="s">
        <v>27</v>
      </c>
      <c r="F19" s="12">
        <v>45528</v>
      </c>
      <c r="G19" s="2">
        <v>2029</v>
      </c>
      <c r="H19" s="15"/>
      <c r="I19" s="19"/>
      <c r="J19" s="19"/>
    </row>
    <row r="20" spans="2:10" ht="25.5" customHeight="1" x14ac:dyDescent="0.2">
      <c r="B20" s="1" t="s">
        <v>12</v>
      </c>
      <c r="C20" s="1"/>
      <c r="D20" s="1" t="s">
        <v>10</v>
      </c>
      <c r="E20" s="1" t="s">
        <v>18</v>
      </c>
      <c r="F20" s="12">
        <v>45528</v>
      </c>
      <c r="G20" s="2">
        <v>917</v>
      </c>
      <c r="H20" s="20"/>
      <c r="I20" s="18"/>
      <c r="J20" s="19"/>
    </row>
    <row r="21" spans="2:10" ht="25.5" customHeight="1" x14ac:dyDescent="0.2">
      <c r="B21" s="1" t="s">
        <v>20</v>
      </c>
      <c r="C21" s="1"/>
      <c r="D21" s="1" t="s">
        <v>10</v>
      </c>
      <c r="E21" s="1" t="s">
        <v>21</v>
      </c>
      <c r="F21" s="12">
        <v>45528</v>
      </c>
      <c r="G21" s="2">
        <v>2623</v>
      </c>
      <c r="H21" s="15"/>
      <c r="I21" s="19"/>
      <c r="J21" s="19"/>
    </row>
    <row r="22" spans="2:10" ht="25.5" customHeight="1" x14ac:dyDescent="0.2">
      <c r="B22" s="1" t="s">
        <v>14</v>
      </c>
      <c r="C22" s="1"/>
      <c r="D22" s="1" t="s">
        <v>10</v>
      </c>
      <c r="E22" s="1" t="s">
        <v>16</v>
      </c>
      <c r="F22" s="12">
        <v>45528</v>
      </c>
      <c r="G22" s="2">
        <v>1619</v>
      </c>
      <c r="H22" s="15"/>
      <c r="I22" s="19"/>
      <c r="J22" s="19"/>
    </row>
    <row r="23" spans="2:10" ht="25.5" customHeight="1" x14ac:dyDescent="0.2">
      <c r="B23" s="1" t="s">
        <v>24</v>
      </c>
      <c r="C23" s="1" t="s">
        <v>25</v>
      </c>
      <c r="D23" s="1" t="s">
        <v>10</v>
      </c>
      <c r="E23" s="1" t="s">
        <v>16</v>
      </c>
      <c r="F23" s="12">
        <v>45528</v>
      </c>
      <c r="G23" s="2">
        <v>1736</v>
      </c>
      <c r="H23" s="15"/>
      <c r="I23" s="19"/>
      <c r="J23" s="19"/>
    </row>
    <row r="24" spans="2:10" ht="25.5" customHeight="1" x14ac:dyDescent="0.2">
      <c r="B24" s="1" t="s">
        <v>22</v>
      </c>
      <c r="C24" s="1" t="s">
        <v>23</v>
      </c>
      <c r="D24" s="1" t="s">
        <v>10</v>
      </c>
      <c r="E24" s="1" t="s">
        <v>16</v>
      </c>
      <c r="F24" s="12">
        <v>45528</v>
      </c>
      <c r="G24" s="2">
        <v>1759</v>
      </c>
      <c r="H24" s="15"/>
      <c r="I24" s="19"/>
      <c r="J24" s="19"/>
    </row>
    <row r="25" spans="2:10" ht="25.5" customHeight="1" x14ac:dyDescent="0.2">
      <c r="B25" s="1" t="s">
        <v>19</v>
      </c>
      <c r="C25" s="1"/>
      <c r="D25" s="1" t="s">
        <v>10</v>
      </c>
      <c r="E25" s="1" t="s">
        <v>16</v>
      </c>
      <c r="F25" s="12">
        <v>45528</v>
      </c>
      <c r="G25" s="2">
        <v>1583</v>
      </c>
      <c r="H25" s="15"/>
      <c r="I25" s="19"/>
      <c r="J25" s="19"/>
    </row>
    <row r="26" spans="2:10" ht="25.5" customHeight="1" x14ac:dyDescent="0.2">
      <c r="B26" s="1" t="s">
        <v>34</v>
      </c>
      <c r="C26" s="1" t="s">
        <v>49</v>
      </c>
      <c r="D26" s="1" t="s">
        <v>10</v>
      </c>
      <c r="E26" s="1" t="s">
        <v>18</v>
      </c>
      <c r="F26" s="12">
        <v>45528</v>
      </c>
      <c r="G26" s="2">
        <v>1019</v>
      </c>
      <c r="H26" s="15"/>
      <c r="I26" s="19"/>
      <c r="J26" s="19"/>
    </row>
    <row r="27" spans="2:10" ht="25.5" customHeight="1" x14ac:dyDescent="0.2">
      <c r="B27" s="1" t="s">
        <v>13</v>
      </c>
      <c r="C27" s="1"/>
      <c r="D27" s="1" t="s">
        <v>10</v>
      </c>
      <c r="E27" s="1" t="s">
        <v>16</v>
      </c>
      <c r="F27" s="12">
        <v>45528</v>
      </c>
      <c r="G27" s="2">
        <v>1349</v>
      </c>
      <c r="H27" s="20"/>
      <c r="I27" s="18"/>
      <c r="J27" s="19"/>
    </row>
    <row r="28" spans="2:10" ht="25.5" customHeight="1" x14ac:dyDescent="0.2">
      <c r="B28" s="1"/>
      <c r="C28" s="1"/>
      <c r="D28" s="1"/>
      <c r="E28" s="1"/>
      <c r="F28" s="9"/>
      <c r="G28" s="2"/>
      <c r="H28" s="20"/>
      <c r="I28" s="18"/>
      <c r="J28" s="19"/>
    </row>
    <row r="29" spans="2:10" ht="25.5" customHeight="1" x14ac:dyDescent="0.2">
      <c r="B29" s="1"/>
      <c r="C29" s="1"/>
      <c r="D29" s="1"/>
      <c r="E29" s="1"/>
      <c r="F29" s="9"/>
      <c r="G29" s="2"/>
      <c r="H29" s="20"/>
      <c r="I29" s="18"/>
      <c r="J29" s="19"/>
    </row>
    <row r="30" spans="2:10" ht="25.5" customHeight="1" x14ac:dyDescent="0.2">
      <c r="F30" s="10"/>
    </row>
  </sheetData>
  <mergeCells count="2">
    <mergeCell ref="B1:F1"/>
    <mergeCell ref="G1:J1"/>
  </mergeCells>
  <dataValidations count="2">
    <dataValidation allowBlank="1" showInputMessage="1" showErrorMessage="1" prompt="Enter details in Bill Info table starting in cell at right." sqref="A2:A12" xr:uid="{6BC5A39A-E9D2-4441-9731-7C7738271255}"/>
    <dataValidation allowBlank="1" showInputMessage="1" showErrorMessage="1" prompt="Create a list of details required to pay various bills in this worksheet. Title of the worksheet is in cell at right and tip in cell E1. Helpful instructions on how to use this worksheet are in cells in this column. Arrow down to get started." sqref="A1" xr:uid="{34DCEEE0-81FE-4DCD-8AF2-6803EB0CC32B}"/>
  </dataValidations>
  <printOptions horizontalCentered="1"/>
  <pageMargins left="0.7" right="0.7" top="0.75" bottom="0.75" header="0.3" footer="0.3"/>
  <pageSetup scale="52" fitToHeight="0" orientation="landscape" horizontalDpi="4294967293" r:id="rId1"/>
  <headerFooter differentFirst="1">
    <oddFooter>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1D5E1-EC05-4B9F-9946-2AE16CA0FF2E}">
  <sheetPr>
    <tabColor theme="4"/>
    <pageSetUpPr fitToPage="1"/>
  </sheetPr>
  <dimension ref="A1:J31"/>
  <sheetViews>
    <sheetView showGridLines="0" workbookViewId="0">
      <selection activeCell="G32" sqref="G32"/>
    </sheetView>
  </sheetViews>
  <sheetFormatPr defaultRowHeight="25.5" customHeight="1" x14ac:dyDescent="0.2"/>
  <cols>
    <col min="1" max="1" width="2.6640625" style="7" customWidth="1"/>
    <col min="2" max="5" width="24.6640625" customWidth="1"/>
    <col min="6" max="6" width="29" customWidth="1"/>
    <col min="7" max="7" width="21.6640625" customWidth="1"/>
    <col min="8" max="8" width="37.6640625" style="21" customWidth="1"/>
    <col min="9" max="9" width="19.33203125" style="21" customWidth="1"/>
    <col min="10" max="10" width="22.33203125" style="21" customWidth="1"/>
  </cols>
  <sheetData>
    <row r="1" spans="1:10" ht="91.5" customHeight="1" x14ac:dyDescent="0.2">
      <c r="B1" s="139" t="s">
        <v>51</v>
      </c>
      <c r="C1" s="139"/>
      <c r="D1" s="139"/>
      <c r="E1" s="139"/>
      <c r="F1" s="139"/>
      <c r="G1" s="140"/>
      <c r="H1" s="140"/>
      <c r="I1" s="140"/>
      <c r="J1" s="140"/>
    </row>
    <row r="2" spans="1:10" ht="53.25" customHeight="1" x14ac:dyDescent="0.2">
      <c r="A2" s="8"/>
      <c r="B2" s="3" t="s">
        <v>7</v>
      </c>
      <c r="C2" s="3" t="s">
        <v>50</v>
      </c>
      <c r="D2" s="3" t="s">
        <v>8</v>
      </c>
      <c r="E2" s="3" t="s">
        <v>15</v>
      </c>
      <c r="F2" s="3" t="s">
        <v>11</v>
      </c>
      <c r="G2" s="3" t="s">
        <v>0</v>
      </c>
      <c r="H2" s="14" t="s">
        <v>44</v>
      </c>
      <c r="I2" s="14" t="s">
        <v>45</v>
      </c>
      <c r="J2" s="14" t="s">
        <v>46</v>
      </c>
    </row>
    <row r="3" spans="1:10" ht="25.9" customHeight="1" x14ac:dyDescent="0.2">
      <c r="A3" s="8"/>
      <c r="B3" s="11" t="s">
        <v>41</v>
      </c>
      <c r="C3" s="11" t="s">
        <v>49</v>
      </c>
      <c r="D3" s="11" t="s">
        <v>10</v>
      </c>
      <c r="E3" s="11" t="s">
        <v>40</v>
      </c>
      <c r="F3" s="12">
        <v>45559</v>
      </c>
      <c r="G3" s="13">
        <v>1049</v>
      </c>
      <c r="H3" s="15"/>
      <c r="I3" s="16"/>
      <c r="J3" s="16"/>
    </row>
    <row r="4" spans="1:10" ht="25.9" customHeight="1" x14ac:dyDescent="0.2">
      <c r="A4" s="8"/>
      <c r="B4" s="11" t="s">
        <v>37</v>
      </c>
      <c r="C4" s="11" t="s">
        <v>49</v>
      </c>
      <c r="D4" s="11" t="s">
        <v>10</v>
      </c>
      <c r="E4" s="11" t="s">
        <v>38</v>
      </c>
      <c r="F4" s="12">
        <v>45559</v>
      </c>
      <c r="G4" s="13">
        <v>5423</v>
      </c>
      <c r="H4" s="15"/>
      <c r="I4" s="16"/>
      <c r="J4" s="16"/>
    </row>
    <row r="5" spans="1:10" ht="25.9" customHeight="1" x14ac:dyDescent="0.2">
      <c r="A5" s="8"/>
      <c r="B5" s="11" t="s">
        <v>47</v>
      </c>
      <c r="C5" s="11" t="s">
        <v>49</v>
      </c>
      <c r="D5" s="11" t="s">
        <v>10</v>
      </c>
      <c r="E5" s="11" t="s">
        <v>18</v>
      </c>
      <c r="F5" s="12">
        <v>45559</v>
      </c>
      <c r="G5" s="13">
        <v>809</v>
      </c>
      <c r="H5" s="15"/>
      <c r="I5" s="16"/>
      <c r="J5" s="16"/>
    </row>
    <row r="6" spans="1:10" ht="25.9" customHeight="1" x14ac:dyDescent="0.2">
      <c r="A6" s="8"/>
      <c r="B6" s="11" t="s">
        <v>28</v>
      </c>
      <c r="C6" s="11" t="s">
        <v>23</v>
      </c>
      <c r="D6" s="11" t="s">
        <v>10</v>
      </c>
      <c r="E6" s="11" t="s">
        <v>18</v>
      </c>
      <c r="F6" s="12">
        <v>45559</v>
      </c>
      <c r="G6" s="13">
        <v>1129</v>
      </c>
      <c r="H6" s="15"/>
      <c r="I6" s="16"/>
      <c r="J6" s="16"/>
    </row>
    <row r="7" spans="1:10" ht="25.9" customHeight="1" x14ac:dyDescent="0.2">
      <c r="A7" s="8"/>
      <c r="B7" s="11" t="s">
        <v>39</v>
      </c>
      <c r="C7" s="11" t="s">
        <v>49</v>
      </c>
      <c r="D7" s="11" t="s">
        <v>10</v>
      </c>
      <c r="E7" s="11" t="s">
        <v>40</v>
      </c>
      <c r="F7" s="12">
        <v>45559</v>
      </c>
      <c r="G7" s="13">
        <v>1379</v>
      </c>
      <c r="H7" s="15"/>
      <c r="I7" s="16"/>
      <c r="J7" s="16"/>
    </row>
    <row r="8" spans="1:10" ht="25.9" customHeight="1" x14ac:dyDescent="0.2">
      <c r="A8" s="8"/>
      <c r="B8" s="11" t="s">
        <v>42</v>
      </c>
      <c r="C8" s="11" t="s">
        <v>49</v>
      </c>
      <c r="D8" s="11" t="s">
        <v>10</v>
      </c>
      <c r="E8" s="11" t="s">
        <v>18</v>
      </c>
      <c r="F8" s="12">
        <v>45559</v>
      </c>
      <c r="G8" s="13">
        <v>1019</v>
      </c>
      <c r="H8" s="15"/>
      <c r="I8" s="16"/>
      <c r="J8" s="16"/>
    </row>
    <row r="9" spans="1:10" ht="25.9" customHeight="1" x14ac:dyDescent="0.2">
      <c r="A9" s="8"/>
      <c r="B9" s="11" t="s">
        <v>33</v>
      </c>
      <c r="C9" s="11" t="s">
        <v>25</v>
      </c>
      <c r="D9" s="11" t="s">
        <v>10</v>
      </c>
      <c r="E9" s="11" t="s">
        <v>16</v>
      </c>
      <c r="F9" s="12">
        <v>45559</v>
      </c>
      <c r="G9" s="13">
        <v>1619</v>
      </c>
      <c r="H9" s="15"/>
      <c r="I9" s="16"/>
      <c r="J9" s="16"/>
    </row>
    <row r="10" spans="1:10" ht="25.9" customHeight="1" x14ac:dyDescent="0.2">
      <c r="A10" s="8"/>
      <c r="B10" s="11" t="s">
        <v>32</v>
      </c>
      <c r="C10" s="11" t="s">
        <v>49</v>
      </c>
      <c r="D10" s="11" t="s">
        <v>10</v>
      </c>
      <c r="E10" s="11" t="s">
        <v>18</v>
      </c>
      <c r="F10" s="12">
        <v>45559</v>
      </c>
      <c r="G10" s="13">
        <v>809</v>
      </c>
      <c r="H10" s="15"/>
      <c r="I10" s="16"/>
      <c r="J10" s="16"/>
    </row>
    <row r="11" spans="1:10" ht="25.9" customHeight="1" x14ac:dyDescent="0.2">
      <c r="A11" s="8"/>
      <c r="B11" s="11" t="s">
        <v>43</v>
      </c>
      <c r="C11" s="11" t="s">
        <v>49</v>
      </c>
      <c r="D11" s="11" t="s">
        <v>10</v>
      </c>
      <c r="E11" s="11" t="s">
        <v>27</v>
      </c>
      <c r="F11" s="12">
        <v>45559</v>
      </c>
      <c r="G11" s="13">
        <v>2029</v>
      </c>
      <c r="H11" s="15"/>
      <c r="I11" s="16"/>
      <c r="J11" s="16"/>
    </row>
    <row r="12" spans="1:10" ht="25.9" customHeight="1" x14ac:dyDescent="0.2">
      <c r="A12" s="8"/>
      <c r="B12" s="11" t="s">
        <v>29</v>
      </c>
      <c r="C12" s="11" t="s">
        <v>23</v>
      </c>
      <c r="D12" s="11" t="s">
        <v>10</v>
      </c>
      <c r="E12" s="11" t="s">
        <v>16</v>
      </c>
      <c r="F12" s="12">
        <v>45559</v>
      </c>
      <c r="G12" s="13">
        <v>1583</v>
      </c>
      <c r="H12" s="15"/>
      <c r="I12" s="16"/>
      <c r="J12" s="16"/>
    </row>
    <row r="13" spans="1:10" ht="25.9" customHeight="1" x14ac:dyDescent="0.2">
      <c r="B13" s="1" t="s">
        <v>9</v>
      </c>
      <c r="C13" s="1"/>
      <c r="D13" s="1" t="s">
        <v>10</v>
      </c>
      <c r="E13" s="1" t="s">
        <v>17</v>
      </c>
      <c r="F13" s="12">
        <v>45559</v>
      </c>
      <c r="G13" s="2">
        <v>833</v>
      </c>
      <c r="H13" s="17"/>
      <c r="I13" s="18"/>
      <c r="J13" s="19"/>
    </row>
    <row r="14" spans="1:10" ht="25.9" customHeight="1" x14ac:dyDescent="0.2">
      <c r="B14" s="1" t="s">
        <v>36</v>
      </c>
      <c r="C14" s="1" t="s">
        <v>49</v>
      </c>
      <c r="D14" s="1" t="s">
        <v>10</v>
      </c>
      <c r="E14" s="1" t="s">
        <v>18</v>
      </c>
      <c r="F14" s="12">
        <v>45559</v>
      </c>
      <c r="G14" s="2">
        <v>1358</v>
      </c>
      <c r="H14" s="15"/>
      <c r="I14" s="19"/>
      <c r="J14" s="19"/>
    </row>
    <row r="15" spans="1:10" ht="25.9" customHeight="1" x14ac:dyDescent="0.2">
      <c r="B15" s="1" t="s">
        <v>35</v>
      </c>
      <c r="C15" s="1" t="s">
        <v>49</v>
      </c>
      <c r="D15" s="1" t="s">
        <v>10</v>
      </c>
      <c r="E15" s="1" t="s">
        <v>16</v>
      </c>
      <c r="F15" s="12">
        <v>45559</v>
      </c>
      <c r="G15" s="2">
        <v>1619</v>
      </c>
      <c r="H15" s="15"/>
      <c r="I15" s="19"/>
      <c r="J15" s="19"/>
    </row>
    <row r="16" spans="1:10" ht="25.9" customHeight="1" x14ac:dyDescent="0.2">
      <c r="B16" s="1" t="s">
        <v>31</v>
      </c>
      <c r="C16" s="1" t="s">
        <v>49</v>
      </c>
      <c r="D16" s="1" t="s">
        <v>10</v>
      </c>
      <c r="E16" s="1" t="s">
        <v>21</v>
      </c>
      <c r="F16" s="12">
        <v>45559</v>
      </c>
      <c r="G16" s="2">
        <v>2589</v>
      </c>
      <c r="H16" s="15"/>
      <c r="I16" s="19"/>
      <c r="J16" s="19"/>
    </row>
    <row r="17" spans="2:10" ht="25.9" customHeight="1" x14ac:dyDescent="0.2">
      <c r="B17" s="1" t="s">
        <v>30</v>
      </c>
      <c r="C17" s="1" t="s">
        <v>49</v>
      </c>
      <c r="D17" s="1" t="s">
        <v>10</v>
      </c>
      <c r="E17" s="1" t="s">
        <v>21</v>
      </c>
      <c r="F17" s="12">
        <v>45559</v>
      </c>
      <c r="G17" s="2">
        <v>2589</v>
      </c>
      <c r="H17" s="15"/>
      <c r="I17" s="19" t="s">
        <v>55</v>
      </c>
      <c r="J17" s="19"/>
    </row>
    <row r="18" spans="2:10" ht="25.9" customHeight="1" x14ac:dyDescent="0.2">
      <c r="B18" s="1" t="s">
        <v>48</v>
      </c>
      <c r="C18" s="1" t="s">
        <v>25</v>
      </c>
      <c r="D18" s="1" t="s">
        <v>10</v>
      </c>
      <c r="E18" s="1" t="s">
        <v>16</v>
      </c>
      <c r="F18" s="12">
        <v>45559</v>
      </c>
      <c r="G18" s="2">
        <v>1619</v>
      </c>
      <c r="H18" s="15"/>
      <c r="I18" s="19"/>
      <c r="J18" s="19"/>
    </row>
    <row r="19" spans="2:10" ht="25.5" customHeight="1" x14ac:dyDescent="0.2">
      <c r="B19" s="1" t="s">
        <v>26</v>
      </c>
      <c r="C19" s="1" t="s">
        <v>25</v>
      </c>
      <c r="D19" s="1" t="s">
        <v>10</v>
      </c>
      <c r="E19" s="1" t="s">
        <v>27</v>
      </c>
      <c r="F19" s="12">
        <v>45559</v>
      </c>
      <c r="G19" s="2">
        <v>2029</v>
      </c>
      <c r="H19" s="15"/>
      <c r="I19" s="19"/>
      <c r="J19" s="19"/>
    </row>
    <row r="20" spans="2:10" ht="25.5" customHeight="1" x14ac:dyDescent="0.2">
      <c r="B20" s="1" t="s">
        <v>12</v>
      </c>
      <c r="C20" s="1" t="s">
        <v>23</v>
      </c>
      <c r="D20" s="1" t="s">
        <v>10</v>
      </c>
      <c r="E20" s="1" t="s">
        <v>56</v>
      </c>
      <c r="F20" s="12">
        <v>45536</v>
      </c>
      <c r="G20" s="2">
        <v>59</v>
      </c>
      <c r="H20" s="15"/>
      <c r="I20" s="19" t="s">
        <v>55</v>
      </c>
      <c r="J20" s="19"/>
    </row>
    <row r="21" spans="2:10" ht="25.5" customHeight="1" x14ac:dyDescent="0.2">
      <c r="B21" s="1" t="s">
        <v>12</v>
      </c>
      <c r="C21" s="1" t="s">
        <v>23</v>
      </c>
      <c r="D21" s="1" t="s">
        <v>10</v>
      </c>
      <c r="E21" s="1" t="s">
        <v>18</v>
      </c>
      <c r="F21" s="12">
        <v>45559</v>
      </c>
      <c r="G21" s="2">
        <v>917</v>
      </c>
      <c r="H21" s="20"/>
      <c r="I21" s="18" t="s">
        <v>55</v>
      </c>
      <c r="J21" s="19"/>
    </row>
    <row r="22" spans="2:10" ht="25.5" customHeight="1" x14ac:dyDescent="0.2">
      <c r="B22" s="1" t="s">
        <v>20</v>
      </c>
      <c r="C22" s="1" t="s">
        <v>25</v>
      </c>
      <c r="D22" s="1" t="s">
        <v>10</v>
      </c>
      <c r="E22" s="1" t="s">
        <v>21</v>
      </c>
      <c r="F22" s="12">
        <v>45559</v>
      </c>
      <c r="G22" s="2">
        <v>2623</v>
      </c>
      <c r="H22" s="15"/>
      <c r="I22" s="19" t="s">
        <v>55</v>
      </c>
      <c r="J22" s="19"/>
    </row>
    <row r="23" spans="2:10" ht="25.5" customHeight="1" x14ac:dyDescent="0.2">
      <c r="B23" s="1" t="s">
        <v>14</v>
      </c>
      <c r="C23" s="1" t="s">
        <v>53</v>
      </c>
      <c r="D23" s="1" t="s">
        <v>10</v>
      </c>
      <c r="E23" s="1" t="s">
        <v>16</v>
      </c>
      <c r="F23" s="12">
        <v>45559</v>
      </c>
      <c r="G23" s="2">
        <v>1619</v>
      </c>
      <c r="H23" s="15"/>
      <c r="I23" s="19" t="s">
        <v>55</v>
      </c>
      <c r="J23" s="19"/>
    </row>
    <row r="24" spans="2:10" ht="25.5" customHeight="1" x14ac:dyDescent="0.2">
      <c r="B24" s="1" t="s">
        <v>24</v>
      </c>
      <c r="C24" s="1" t="s">
        <v>25</v>
      </c>
      <c r="D24" s="1" t="s">
        <v>10</v>
      </c>
      <c r="E24" s="1" t="s">
        <v>16</v>
      </c>
      <c r="F24" s="12">
        <v>45559</v>
      </c>
      <c r="G24" s="2">
        <v>1736</v>
      </c>
      <c r="H24" s="15"/>
      <c r="I24" s="19" t="s">
        <v>55</v>
      </c>
      <c r="J24" s="19"/>
    </row>
    <row r="25" spans="2:10" ht="25.5" customHeight="1" x14ac:dyDescent="0.2">
      <c r="B25" s="1" t="s">
        <v>22</v>
      </c>
      <c r="C25" s="1" t="s">
        <v>23</v>
      </c>
      <c r="D25" s="1" t="s">
        <v>10</v>
      </c>
      <c r="E25" s="1" t="s">
        <v>16</v>
      </c>
      <c r="F25" s="12">
        <v>45559</v>
      </c>
      <c r="G25" s="2">
        <v>1759</v>
      </c>
      <c r="H25" s="15"/>
      <c r="I25" s="19" t="s">
        <v>55</v>
      </c>
      <c r="J25" s="19"/>
    </row>
    <row r="26" spans="2:10" ht="25.5" customHeight="1" x14ac:dyDescent="0.2">
      <c r="B26" s="1" t="s">
        <v>19</v>
      </c>
      <c r="C26" s="1" t="s">
        <v>25</v>
      </c>
      <c r="D26" s="1" t="s">
        <v>10</v>
      </c>
      <c r="E26" s="1" t="s">
        <v>16</v>
      </c>
      <c r="F26" s="12">
        <v>45559</v>
      </c>
      <c r="G26" s="2">
        <v>1583</v>
      </c>
      <c r="H26" s="15"/>
      <c r="I26" s="19" t="s">
        <v>55</v>
      </c>
      <c r="J26" s="19"/>
    </row>
    <row r="27" spans="2:10" ht="25.5" customHeight="1" x14ac:dyDescent="0.2">
      <c r="B27" s="1" t="s">
        <v>34</v>
      </c>
      <c r="C27" s="1" t="s">
        <v>49</v>
      </c>
      <c r="D27" s="1" t="s">
        <v>10</v>
      </c>
      <c r="E27" s="1" t="s">
        <v>18</v>
      </c>
      <c r="F27" s="12">
        <v>45559</v>
      </c>
      <c r="G27" s="2">
        <v>1019</v>
      </c>
      <c r="H27" s="15"/>
      <c r="I27" s="19" t="s">
        <v>55</v>
      </c>
      <c r="J27" s="19"/>
    </row>
    <row r="28" spans="2:10" ht="25.5" customHeight="1" x14ac:dyDescent="0.2">
      <c r="B28" s="1" t="s">
        <v>13</v>
      </c>
      <c r="C28" s="1" t="s">
        <v>25</v>
      </c>
      <c r="D28" s="1" t="s">
        <v>10</v>
      </c>
      <c r="E28" s="1" t="s">
        <v>16</v>
      </c>
      <c r="F28" s="12">
        <v>45559</v>
      </c>
      <c r="G28" s="2">
        <v>1349</v>
      </c>
      <c r="H28" s="20"/>
      <c r="I28" s="18" t="s">
        <v>55</v>
      </c>
      <c r="J28" s="19"/>
    </row>
    <row r="29" spans="2:10" ht="25.5" customHeight="1" x14ac:dyDescent="0.2">
      <c r="B29" s="1"/>
      <c r="C29" s="1"/>
      <c r="D29" s="1"/>
      <c r="E29" s="1"/>
      <c r="F29" s="9"/>
      <c r="G29" s="2"/>
      <c r="H29" s="20"/>
      <c r="I29" s="18"/>
      <c r="J29" s="19"/>
    </row>
    <row r="30" spans="2:10" ht="25.5" customHeight="1" x14ac:dyDescent="0.2">
      <c r="B30" s="1"/>
      <c r="C30" s="1"/>
      <c r="D30" s="1"/>
      <c r="E30" s="1"/>
      <c r="F30" s="9"/>
      <c r="G30" s="2"/>
      <c r="H30" s="20"/>
      <c r="I30" s="18"/>
      <c r="J30" s="19"/>
    </row>
    <row r="31" spans="2:10" ht="25.5" customHeight="1" x14ac:dyDescent="0.2">
      <c r="F31" s="10"/>
    </row>
  </sheetData>
  <mergeCells count="2">
    <mergeCell ref="B1:F1"/>
    <mergeCell ref="G1:J1"/>
  </mergeCells>
  <dataValidations count="2">
    <dataValidation allowBlank="1" showInputMessage="1" showErrorMessage="1" prompt="Create a list of details required to pay various bills in this worksheet. Title of the worksheet is in cell at right and tip in cell E1. Helpful instructions on how to use this worksheet are in cells in this column. Arrow down to get started." sqref="A1" xr:uid="{A56C9FC0-22F0-4487-A16B-DC291EF19CF0}"/>
    <dataValidation allowBlank="1" showInputMessage="1" showErrorMessage="1" prompt="Enter details in Bill Info table starting in cell at right." sqref="A2:A12" xr:uid="{857F5530-6CBA-4858-B637-281B12DEA857}"/>
  </dataValidations>
  <printOptions horizontalCentered="1"/>
  <pageMargins left="0.7" right="0.7" top="0.75" bottom="0.75" header="0.3" footer="0.3"/>
  <pageSetup scale="52" fitToHeight="0" orientation="landscape" horizontalDpi="4294967293" r:id="rId1"/>
  <headerFooter differentFirst="1">
    <oddFooter>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6DFC7-2972-4F23-B532-8CC24FAB7BFE}">
  <sheetPr>
    <tabColor theme="4"/>
    <pageSetUpPr fitToPage="1"/>
  </sheetPr>
  <dimension ref="A1:J44"/>
  <sheetViews>
    <sheetView showGridLines="0" topLeftCell="A30" workbookViewId="0">
      <selection activeCell="B3" sqref="B3"/>
    </sheetView>
  </sheetViews>
  <sheetFormatPr defaultRowHeight="25.5" customHeight="1" x14ac:dyDescent="0.2"/>
  <cols>
    <col min="1" max="1" width="2.6640625" style="7" customWidth="1"/>
    <col min="2" max="5" width="24.6640625" customWidth="1"/>
    <col min="6" max="6" width="29" customWidth="1"/>
    <col min="7" max="7" width="21.6640625" customWidth="1"/>
    <col min="8" max="8" width="37.6640625" style="21" customWidth="1"/>
    <col min="9" max="9" width="19.33203125" style="21" customWidth="1"/>
    <col min="10" max="10" width="22.33203125" style="21" customWidth="1"/>
  </cols>
  <sheetData>
    <row r="1" spans="1:10" ht="91.5" customHeight="1" x14ac:dyDescent="0.2">
      <c r="B1" s="139" t="s">
        <v>51</v>
      </c>
      <c r="C1" s="139"/>
      <c r="D1" s="139"/>
      <c r="E1" s="139"/>
      <c r="F1" s="139"/>
      <c r="G1" s="140"/>
      <c r="H1" s="140"/>
      <c r="I1" s="140"/>
      <c r="J1" s="140"/>
    </row>
    <row r="2" spans="1:10" ht="53.25" customHeight="1" x14ac:dyDescent="0.2">
      <c r="A2" s="8"/>
      <c r="B2" s="3" t="s">
        <v>7</v>
      </c>
      <c r="C2" s="3" t="s">
        <v>50</v>
      </c>
      <c r="D2" s="3" t="s">
        <v>8</v>
      </c>
      <c r="E2" s="3" t="s">
        <v>15</v>
      </c>
      <c r="F2" s="3" t="s">
        <v>11</v>
      </c>
      <c r="G2" s="3" t="s">
        <v>0</v>
      </c>
      <c r="H2" s="14" t="s">
        <v>44</v>
      </c>
      <c r="I2" s="14" t="s">
        <v>45</v>
      </c>
      <c r="J2" s="14" t="s">
        <v>46</v>
      </c>
    </row>
    <row r="3" spans="1:10" ht="25.9" customHeight="1" x14ac:dyDescent="0.2">
      <c r="A3" s="8"/>
      <c r="B3" s="11" t="s">
        <v>41</v>
      </c>
      <c r="C3" s="11" t="s">
        <v>49</v>
      </c>
      <c r="D3" s="11" t="s">
        <v>10</v>
      </c>
      <c r="E3" s="11" t="s">
        <v>40</v>
      </c>
      <c r="F3" s="12">
        <v>45559</v>
      </c>
      <c r="G3" s="13">
        <v>1049</v>
      </c>
      <c r="H3" s="15"/>
      <c r="I3" s="16" t="s">
        <v>57</v>
      </c>
      <c r="J3" s="16"/>
    </row>
    <row r="4" spans="1:10" ht="25.9" customHeight="1" x14ac:dyDescent="0.2">
      <c r="A4" s="8"/>
      <c r="B4" s="11" t="s">
        <v>37</v>
      </c>
      <c r="C4" s="11" t="s">
        <v>49</v>
      </c>
      <c r="D4" s="11" t="s">
        <v>10</v>
      </c>
      <c r="E4" s="11" t="s">
        <v>38</v>
      </c>
      <c r="F4" s="12">
        <v>45559</v>
      </c>
      <c r="G4" s="13">
        <v>5423</v>
      </c>
      <c r="H4" s="15"/>
      <c r="I4" s="16" t="s">
        <v>57</v>
      </c>
      <c r="J4" s="16"/>
    </row>
    <row r="5" spans="1:10" ht="25.9" customHeight="1" x14ac:dyDescent="0.2">
      <c r="A5" s="8"/>
      <c r="B5" s="11" t="s">
        <v>47</v>
      </c>
      <c r="C5" s="11" t="s">
        <v>49</v>
      </c>
      <c r="D5" s="11" t="s">
        <v>10</v>
      </c>
      <c r="E5" s="11" t="s">
        <v>18</v>
      </c>
      <c r="F5" s="12">
        <v>45559</v>
      </c>
      <c r="G5" s="13">
        <v>809</v>
      </c>
      <c r="H5" s="15"/>
      <c r="I5" s="16" t="s">
        <v>57</v>
      </c>
      <c r="J5" s="16"/>
    </row>
    <row r="6" spans="1:10" ht="25.9" customHeight="1" x14ac:dyDescent="0.2">
      <c r="A6" s="8"/>
      <c r="B6" s="11" t="s">
        <v>28</v>
      </c>
      <c r="C6" s="11" t="s">
        <v>23</v>
      </c>
      <c r="D6" s="11" t="s">
        <v>10</v>
      </c>
      <c r="E6" s="11" t="s">
        <v>18</v>
      </c>
      <c r="F6" s="12">
        <v>45559</v>
      </c>
      <c r="G6" s="13">
        <v>1129</v>
      </c>
      <c r="H6" s="15"/>
      <c r="I6" s="16" t="s">
        <v>57</v>
      </c>
      <c r="J6" s="16"/>
    </row>
    <row r="7" spans="1:10" ht="25.9" customHeight="1" x14ac:dyDescent="0.2">
      <c r="A7" s="8"/>
      <c r="B7" s="11" t="s">
        <v>39</v>
      </c>
      <c r="C7" s="11" t="s">
        <v>49</v>
      </c>
      <c r="D7" s="11" t="s">
        <v>10</v>
      </c>
      <c r="E7" s="11" t="s">
        <v>40</v>
      </c>
      <c r="F7" s="12">
        <v>45559</v>
      </c>
      <c r="G7" s="13">
        <v>1379</v>
      </c>
      <c r="H7" s="15"/>
      <c r="I7" s="16" t="s">
        <v>57</v>
      </c>
      <c r="J7" s="16"/>
    </row>
    <row r="8" spans="1:10" ht="25.9" customHeight="1" x14ac:dyDescent="0.2">
      <c r="A8" s="8"/>
      <c r="B8" s="11" t="s">
        <v>42</v>
      </c>
      <c r="C8" s="11" t="s">
        <v>49</v>
      </c>
      <c r="D8" s="11" t="s">
        <v>10</v>
      </c>
      <c r="E8" s="11" t="s">
        <v>18</v>
      </c>
      <c r="F8" s="12">
        <v>45559</v>
      </c>
      <c r="G8" s="13">
        <v>1019</v>
      </c>
      <c r="H8" s="15"/>
      <c r="I8" s="16" t="s">
        <v>57</v>
      </c>
      <c r="J8" s="16"/>
    </row>
    <row r="9" spans="1:10" ht="25.9" customHeight="1" x14ac:dyDescent="0.2">
      <c r="A9" s="8"/>
      <c r="B9" s="11" t="s">
        <v>33</v>
      </c>
      <c r="C9" s="11" t="s">
        <v>25</v>
      </c>
      <c r="D9" s="11" t="s">
        <v>10</v>
      </c>
      <c r="E9" s="11" t="s">
        <v>16</v>
      </c>
      <c r="F9" s="12">
        <v>45559</v>
      </c>
      <c r="G9" s="13">
        <v>1619</v>
      </c>
      <c r="H9" s="15"/>
      <c r="I9" s="16" t="s">
        <v>57</v>
      </c>
      <c r="J9" s="16"/>
    </row>
    <row r="10" spans="1:10" ht="25.9" customHeight="1" x14ac:dyDescent="0.2">
      <c r="A10" s="8"/>
      <c r="B10" s="11" t="s">
        <v>32</v>
      </c>
      <c r="C10" s="11" t="s">
        <v>49</v>
      </c>
      <c r="D10" s="11" t="s">
        <v>10</v>
      </c>
      <c r="E10" s="11" t="s">
        <v>18</v>
      </c>
      <c r="F10" s="12">
        <v>45559</v>
      </c>
      <c r="G10" s="13">
        <v>809</v>
      </c>
      <c r="H10" s="15"/>
      <c r="I10" s="16" t="s">
        <v>57</v>
      </c>
      <c r="J10" s="16"/>
    </row>
    <row r="11" spans="1:10" ht="25.9" customHeight="1" x14ac:dyDescent="0.2">
      <c r="A11" s="8"/>
      <c r="B11" s="11" t="s">
        <v>43</v>
      </c>
      <c r="C11" s="11" t="s">
        <v>49</v>
      </c>
      <c r="D11" s="11" t="s">
        <v>10</v>
      </c>
      <c r="E11" s="11" t="s">
        <v>27</v>
      </c>
      <c r="F11" s="12">
        <v>45559</v>
      </c>
      <c r="G11" s="13">
        <v>2029</v>
      </c>
      <c r="H11" s="15"/>
      <c r="I11" s="16" t="s">
        <v>57</v>
      </c>
      <c r="J11" s="16"/>
    </row>
    <row r="12" spans="1:10" ht="25.9" customHeight="1" x14ac:dyDescent="0.2">
      <c r="A12" s="8"/>
      <c r="B12" s="11" t="s">
        <v>29</v>
      </c>
      <c r="C12" s="11" t="s">
        <v>23</v>
      </c>
      <c r="D12" s="11" t="s">
        <v>10</v>
      </c>
      <c r="E12" s="11" t="s">
        <v>16</v>
      </c>
      <c r="F12" s="12">
        <v>45559</v>
      </c>
      <c r="G12" s="13">
        <v>1583</v>
      </c>
      <c r="H12" s="15"/>
      <c r="I12" s="16" t="s">
        <v>57</v>
      </c>
      <c r="J12" s="16"/>
    </row>
    <row r="13" spans="1:10" ht="25.9" customHeight="1" x14ac:dyDescent="0.2">
      <c r="B13" s="1" t="s">
        <v>9</v>
      </c>
      <c r="C13" s="1" t="s">
        <v>54</v>
      </c>
      <c r="D13" s="1" t="s">
        <v>10</v>
      </c>
      <c r="E13" s="1" t="s">
        <v>17</v>
      </c>
      <c r="F13" s="12">
        <v>45559</v>
      </c>
      <c r="G13" s="2">
        <v>833</v>
      </c>
      <c r="H13" s="17"/>
      <c r="I13" s="18" t="s">
        <v>57</v>
      </c>
      <c r="J13" s="19"/>
    </row>
    <row r="14" spans="1:10" ht="25.9" customHeight="1" x14ac:dyDescent="0.2">
      <c r="B14" s="1" t="s">
        <v>36</v>
      </c>
      <c r="C14" s="1" t="s">
        <v>49</v>
      </c>
      <c r="D14" s="1" t="s">
        <v>10</v>
      </c>
      <c r="E14" s="1" t="s">
        <v>18</v>
      </c>
      <c r="F14" s="12">
        <v>45559</v>
      </c>
      <c r="G14" s="2">
        <v>1358</v>
      </c>
      <c r="H14" s="15"/>
      <c r="I14" s="19" t="s">
        <v>57</v>
      </c>
      <c r="J14" s="19"/>
    </row>
    <row r="15" spans="1:10" ht="25.9" customHeight="1" x14ac:dyDescent="0.2">
      <c r="B15" s="1" t="s">
        <v>35</v>
      </c>
      <c r="C15" s="1" t="s">
        <v>49</v>
      </c>
      <c r="D15" s="1" t="s">
        <v>10</v>
      </c>
      <c r="E15" s="1" t="s">
        <v>16</v>
      </c>
      <c r="F15" s="12">
        <v>45559</v>
      </c>
      <c r="G15" s="2">
        <v>1619</v>
      </c>
      <c r="H15" s="15"/>
      <c r="I15" s="19" t="s">
        <v>57</v>
      </c>
      <c r="J15" s="19"/>
    </row>
    <row r="16" spans="1:10" ht="25.9" customHeight="1" x14ac:dyDescent="0.2">
      <c r="B16" s="1" t="s">
        <v>31</v>
      </c>
      <c r="C16" s="1" t="s">
        <v>49</v>
      </c>
      <c r="D16" s="1" t="s">
        <v>10</v>
      </c>
      <c r="E16" s="1" t="s">
        <v>21</v>
      </c>
      <c r="F16" s="12">
        <v>45559</v>
      </c>
      <c r="G16" s="2">
        <v>2589</v>
      </c>
      <c r="H16" s="15"/>
      <c r="I16" s="19" t="s">
        <v>57</v>
      </c>
      <c r="J16" s="19"/>
    </row>
    <row r="17" spans="2:10" ht="25.9" customHeight="1" x14ac:dyDescent="0.2">
      <c r="B17" s="1" t="s">
        <v>30</v>
      </c>
      <c r="C17" s="1" t="s">
        <v>49</v>
      </c>
      <c r="D17" s="1" t="s">
        <v>10</v>
      </c>
      <c r="E17" s="1" t="s">
        <v>21</v>
      </c>
      <c r="F17" s="12">
        <v>45559</v>
      </c>
      <c r="G17" s="2">
        <v>2589</v>
      </c>
      <c r="H17" s="15"/>
      <c r="I17" s="19" t="s">
        <v>57</v>
      </c>
      <c r="J17" s="19"/>
    </row>
    <row r="18" spans="2:10" ht="25.9" customHeight="1" x14ac:dyDescent="0.2">
      <c r="B18" s="1" t="s">
        <v>48</v>
      </c>
      <c r="C18" s="1" t="s">
        <v>25</v>
      </c>
      <c r="D18" s="1" t="s">
        <v>10</v>
      </c>
      <c r="E18" s="1" t="s">
        <v>16</v>
      </c>
      <c r="F18" s="12">
        <v>45559</v>
      </c>
      <c r="G18" s="2">
        <v>1619</v>
      </c>
      <c r="H18" s="15"/>
      <c r="I18" s="19" t="s">
        <v>57</v>
      </c>
      <c r="J18" s="19"/>
    </row>
    <row r="19" spans="2:10" ht="25.5" customHeight="1" x14ac:dyDescent="0.2">
      <c r="B19" s="1" t="s">
        <v>26</v>
      </c>
      <c r="C19" s="1" t="s">
        <v>25</v>
      </c>
      <c r="D19" s="1" t="s">
        <v>10</v>
      </c>
      <c r="E19" s="1" t="s">
        <v>27</v>
      </c>
      <c r="F19" s="12">
        <v>45559</v>
      </c>
      <c r="G19" s="2">
        <v>2029</v>
      </c>
      <c r="H19" s="15"/>
      <c r="I19" s="19" t="s">
        <v>57</v>
      </c>
      <c r="J19" s="19"/>
    </row>
    <row r="20" spans="2:10" ht="25.5" customHeight="1" x14ac:dyDescent="0.2">
      <c r="B20" s="1" t="s">
        <v>12</v>
      </c>
      <c r="C20" s="1" t="s">
        <v>23</v>
      </c>
      <c r="D20" s="1" t="s">
        <v>10</v>
      </c>
      <c r="E20" s="1" t="s">
        <v>56</v>
      </c>
      <c r="F20" s="12">
        <v>45536</v>
      </c>
      <c r="G20" s="2">
        <v>59</v>
      </c>
      <c r="H20" s="15"/>
      <c r="I20" s="19" t="s">
        <v>57</v>
      </c>
      <c r="J20" s="19"/>
    </row>
    <row r="21" spans="2:10" ht="25.5" customHeight="1" x14ac:dyDescent="0.2">
      <c r="B21" s="1" t="s">
        <v>12</v>
      </c>
      <c r="C21" s="1" t="s">
        <v>23</v>
      </c>
      <c r="D21" s="1" t="s">
        <v>10</v>
      </c>
      <c r="E21" s="1" t="s">
        <v>18</v>
      </c>
      <c r="F21" s="12">
        <v>45559</v>
      </c>
      <c r="G21" s="2">
        <v>917</v>
      </c>
      <c r="H21" s="20"/>
      <c r="I21" s="18" t="s">
        <v>57</v>
      </c>
      <c r="J21" s="19"/>
    </row>
    <row r="22" spans="2:10" ht="25.5" customHeight="1" x14ac:dyDescent="0.2">
      <c r="B22" s="1" t="s">
        <v>20</v>
      </c>
      <c r="C22" s="1" t="s">
        <v>25</v>
      </c>
      <c r="D22" s="1" t="s">
        <v>10</v>
      </c>
      <c r="E22" s="1" t="s">
        <v>21</v>
      </c>
      <c r="F22" s="12">
        <v>45559</v>
      </c>
      <c r="G22" s="2">
        <v>2623</v>
      </c>
      <c r="H22" s="15"/>
      <c r="I22" s="19" t="s">
        <v>57</v>
      </c>
      <c r="J22" s="19"/>
    </row>
    <row r="23" spans="2:10" ht="25.5" customHeight="1" x14ac:dyDescent="0.2">
      <c r="B23" s="1" t="s">
        <v>14</v>
      </c>
      <c r="C23" s="1" t="s">
        <v>53</v>
      </c>
      <c r="D23" s="1" t="s">
        <v>10</v>
      </c>
      <c r="E23" s="1" t="s">
        <v>16</v>
      </c>
      <c r="F23" s="12">
        <v>45559</v>
      </c>
      <c r="G23" s="2">
        <v>1619</v>
      </c>
      <c r="H23" s="15"/>
      <c r="I23" s="19" t="s">
        <v>57</v>
      </c>
      <c r="J23" s="19"/>
    </row>
    <row r="24" spans="2:10" ht="25.5" customHeight="1" x14ac:dyDescent="0.2">
      <c r="B24" s="1" t="s">
        <v>24</v>
      </c>
      <c r="C24" s="1" t="s">
        <v>25</v>
      </c>
      <c r="D24" s="1" t="s">
        <v>10</v>
      </c>
      <c r="E24" s="1" t="s">
        <v>16</v>
      </c>
      <c r="F24" s="12">
        <v>45559</v>
      </c>
      <c r="G24" s="2">
        <v>1736</v>
      </c>
      <c r="H24" s="15"/>
      <c r="I24" s="19" t="s">
        <v>57</v>
      </c>
      <c r="J24" s="19"/>
    </row>
    <row r="25" spans="2:10" ht="25.5" customHeight="1" x14ac:dyDescent="0.2">
      <c r="B25" s="1" t="s">
        <v>22</v>
      </c>
      <c r="C25" s="1" t="s">
        <v>23</v>
      </c>
      <c r="D25" s="1" t="s">
        <v>10</v>
      </c>
      <c r="E25" s="1" t="s">
        <v>16</v>
      </c>
      <c r="F25" s="12">
        <v>45559</v>
      </c>
      <c r="G25" s="2">
        <v>1759</v>
      </c>
      <c r="H25" s="15"/>
      <c r="I25" s="19" t="s">
        <v>57</v>
      </c>
      <c r="J25" s="19"/>
    </row>
    <row r="26" spans="2:10" ht="25.5" customHeight="1" x14ac:dyDescent="0.2">
      <c r="B26" s="1" t="s">
        <v>19</v>
      </c>
      <c r="C26" s="1" t="s">
        <v>25</v>
      </c>
      <c r="D26" s="1" t="s">
        <v>10</v>
      </c>
      <c r="E26" s="1" t="s">
        <v>16</v>
      </c>
      <c r="F26" s="12">
        <v>45559</v>
      </c>
      <c r="G26" s="2">
        <v>1583</v>
      </c>
      <c r="H26" s="15"/>
      <c r="I26" s="19" t="s">
        <v>57</v>
      </c>
      <c r="J26" s="19"/>
    </row>
    <row r="27" spans="2:10" ht="25.5" customHeight="1" x14ac:dyDescent="0.2">
      <c r="B27" s="1" t="s">
        <v>34</v>
      </c>
      <c r="C27" s="1" t="s">
        <v>49</v>
      </c>
      <c r="D27" s="1" t="s">
        <v>10</v>
      </c>
      <c r="E27" s="1" t="s">
        <v>18</v>
      </c>
      <c r="F27" s="12">
        <v>45559</v>
      </c>
      <c r="G27" s="2">
        <v>1019</v>
      </c>
      <c r="H27" s="15"/>
      <c r="I27" s="19" t="s">
        <v>57</v>
      </c>
      <c r="J27" s="19"/>
    </row>
    <row r="28" spans="2:10" ht="25.5" customHeight="1" x14ac:dyDescent="0.2">
      <c r="B28" s="1" t="s">
        <v>13</v>
      </c>
      <c r="C28" s="1" t="s">
        <v>25</v>
      </c>
      <c r="D28" s="1" t="s">
        <v>10</v>
      </c>
      <c r="E28" s="1" t="s">
        <v>16</v>
      </c>
      <c r="F28" s="12">
        <v>45559</v>
      </c>
      <c r="G28" s="2">
        <v>1349</v>
      </c>
      <c r="H28" s="20"/>
      <c r="I28" s="18" t="s">
        <v>57</v>
      </c>
      <c r="J28" s="19"/>
    </row>
    <row r="29" spans="2:10" ht="25.5" customHeight="1" x14ac:dyDescent="0.2">
      <c r="B29" s="1" t="s">
        <v>28</v>
      </c>
      <c r="C29" s="1" t="s">
        <v>23</v>
      </c>
      <c r="D29" s="1" t="s">
        <v>58</v>
      </c>
      <c r="E29" s="1" t="s">
        <v>71</v>
      </c>
      <c r="F29" s="12"/>
      <c r="G29" s="2">
        <v>568</v>
      </c>
      <c r="H29" s="15"/>
      <c r="I29" s="19"/>
      <c r="J29" s="19"/>
    </row>
    <row r="30" spans="2:10" ht="25.5" customHeight="1" x14ac:dyDescent="0.2">
      <c r="B30" s="1" t="s">
        <v>59</v>
      </c>
      <c r="C30" s="1" t="s">
        <v>49</v>
      </c>
      <c r="D30" s="1" t="s">
        <v>58</v>
      </c>
      <c r="E30" s="1" t="s">
        <v>71</v>
      </c>
      <c r="F30" s="12"/>
      <c r="G30" s="2">
        <v>585</v>
      </c>
      <c r="H30" s="15"/>
      <c r="I30" s="19"/>
      <c r="J30" s="19"/>
    </row>
    <row r="31" spans="2:10" ht="25.5" customHeight="1" x14ac:dyDescent="0.2">
      <c r="B31" s="1" t="s">
        <v>60</v>
      </c>
      <c r="C31" s="1" t="s">
        <v>49</v>
      </c>
      <c r="D31" s="1" t="s">
        <v>58</v>
      </c>
      <c r="E31" s="1" t="s">
        <v>70</v>
      </c>
      <c r="F31" s="12"/>
      <c r="G31" s="2">
        <v>1630</v>
      </c>
      <c r="H31" s="15"/>
      <c r="I31" s="19"/>
      <c r="J31" s="19"/>
    </row>
    <row r="32" spans="2:10" ht="25.5" customHeight="1" x14ac:dyDescent="0.2">
      <c r="B32" s="1" t="s">
        <v>33</v>
      </c>
      <c r="C32" s="1" t="s">
        <v>25</v>
      </c>
      <c r="D32" s="1" t="s">
        <v>58</v>
      </c>
      <c r="E32" s="1" t="s">
        <v>71</v>
      </c>
      <c r="F32" s="12"/>
      <c r="G32" s="2">
        <v>568</v>
      </c>
      <c r="H32" s="15"/>
      <c r="I32" s="19"/>
      <c r="J32" s="19"/>
    </row>
    <row r="33" spans="2:10" ht="25.5" customHeight="1" x14ac:dyDescent="0.2">
      <c r="B33" s="1" t="s">
        <v>32</v>
      </c>
      <c r="C33" s="1" t="s">
        <v>49</v>
      </c>
      <c r="D33" s="1" t="s">
        <v>58</v>
      </c>
      <c r="E33" s="1" t="s">
        <v>70</v>
      </c>
      <c r="F33" s="12"/>
      <c r="G33" s="2">
        <v>1040</v>
      </c>
      <c r="H33" s="15"/>
      <c r="I33" s="19"/>
      <c r="J33" s="19"/>
    </row>
    <row r="34" spans="2:10" ht="25.5" customHeight="1" x14ac:dyDescent="0.2">
      <c r="B34" s="1" t="s">
        <v>29</v>
      </c>
      <c r="C34" s="1" t="s">
        <v>23</v>
      </c>
      <c r="D34" s="1" t="s">
        <v>58</v>
      </c>
      <c r="E34" s="1" t="s">
        <v>71</v>
      </c>
      <c r="F34" s="12"/>
      <c r="G34" s="2">
        <v>523</v>
      </c>
      <c r="H34" s="15"/>
      <c r="I34" s="19"/>
      <c r="J34" s="19"/>
    </row>
    <row r="35" spans="2:10" ht="25.5" customHeight="1" x14ac:dyDescent="0.2">
      <c r="B35" s="1" t="s">
        <v>61</v>
      </c>
      <c r="C35" s="1" t="s">
        <v>54</v>
      </c>
      <c r="D35" s="1" t="s">
        <v>58</v>
      </c>
      <c r="E35" s="1" t="s">
        <v>71</v>
      </c>
      <c r="F35" s="12"/>
      <c r="G35" s="2">
        <v>540</v>
      </c>
      <c r="H35" s="15"/>
      <c r="I35" s="19"/>
      <c r="J35" s="19"/>
    </row>
    <row r="36" spans="2:10" ht="25.5" customHeight="1" x14ac:dyDescent="0.2">
      <c r="B36" s="1" t="s">
        <v>30</v>
      </c>
      <c r="C36" s="1" t="s">
        <v>49</v>
      </c>
      <c r="D36" s="1" t="s">
        <v>58</v>
      </c>
      <c r="E36" s="1" t="s">
        <v>71</v>
      </c>
      <c r="F36" s="12"/>
      <c r="G36" s="2">
        <v>615</v>
      </c>
      <c r="H36" s="15"/>
      <c r="I36" s="19"/>
      <c r="J36" s="19"/>
    </row>
    <row r="37" spans="2:10" ht="25.5" customHeight="1" x14ac:dyDescent="0.2">
      <c r="B37" s="1" t="s">
        <v>48</v>
      </c>
      <c r="C37" s="1" t="s">
        <v>25</v>
      </c>
      <c r="D37" s="1" t="s">
        <v>58</v>
      </c>
      <c r="E37" s="1" t="s">
        <v>71</v>
      </c>
      <c r="F37" s="12"/>
      <c r="G37" s="2">
        <v>585</v>
      </c>
      <c r="H37" s="15"/>
      <c r="I37" s="19"/>
      <c r="J37" s="19"/>
    </row>
    <row r="38" spans="2:10" ht="25.5" customHeight="1" x14ac:dyDescent="0.2">
      <c r="B38" s="1" t="s">
        <v>26</v>
      </c>
      <c r="C38" s="1" t="s">
        <v>23</v>
      </c>
      <c r="D38" s="1" t="s">
        <v>58</v>
      </c>
      <c r="E38" s="1" t="s">
        <v>71</v>
      </c>
      <c r="F38" s="12"/>
      <c r="G38" s="2">
        <v>568</v>
      </c>
      <c r="H38" s="15"/>
      <c r="I38" s="19"/>
      <c r="J38" s="19"/>
    </row>
    <row r="39" spans="2:10" ht="25.5" customHeight="1" x14ac:dyDescent="0.2">
      <c r="B39" s="1" t="s">
        <v>14</v>
      </c>
      <c r="C39" s="1" t="s">
        <v>53</v>
      </c>
      <c r="D39" s="1" t="s">
        <v>58</v>
      </c>
      <c r="E39" s="1" t="s">
        <v>71</v>
      </c>
      <c r="F39" s="12"/>
      <c r="G39" s="2">
        <v>323</v>
      </c>
      <c r="H39" s="15"/>
      <c r="I39" s="19"/>
      <c r="J39" s="19"/>
    </row>
    <row r="40" spans="2:10" ht="25.5" customHeight="1" x14ac:dyDescent="0.2">
      <c r="B40" s="1" t="s">
        <v>24</v>
      </c>
      <c r="C40" s="1" t="s">
        <v>25</v>
      </c>
      <c r="D40" s="1" t="s">
        <v>58</v>
      </c>
      <c r="E40" s="1" t="s">
        <v>71</v>
      </c>
      <c r="F40" s="12"/>
      <c r="G40" s="2">
        <v>568</v>
      </c>
      <c r="H40" s="15"/>
      <c r="I40" s="19"/>
      <c r="J40" s="19"/>
    </row>
    <row r="41" spans="2:10" ht="25.5" customHeight="1" x14ac:dyDescent="0.2">
      <c r="B41" s="1" t="s">
        <v>22</v>
      </c>
      <c r="C41" s="1" t="s">
        <v>23</v>
      </c>
      <c r="D41" s="1" t="s">
        <v>58</v>
      </c>
      <c r="E41" s="1" t="s">
        <v>72</v>
      </c>
      <c r="F41" s="12"/>
      <c r="G41" s="2">
        <v>1130</v>
      </c>
      <c r="H41" s="15"/>
      <c r="I41" s="19"/>
      <c r="J41" s="19"/>
    </row>
    <row r="42" spans="2:10" ht="25.5" customHeight="1" x14ac:dyDescent="0.2">
      <c r="B42" s="1" t="s">
        <v>19</v>
      </c>
      <c r="C42" s="1" t="s">
        <v>25</v>
      </c>
      <c r="D42" s="1" t="s">
        <v>58</v>
      </c>
      <c r="E42" s="1" t="s">
        <v>71</v>
      </c>
      <c r="F42" s="9"/>
      <c r="G42" s="2">
        <v>585</v>
      </c>
      <c r="H42" s="20"/>
      <c r="I42" s="18"/>
      <c r="J42" s="19"/>
    </row>
    <row r="43" spans="2:10" ht="25.5" customHeight="1" x14ac:dyDescent="0.2">
      <c r="B43" s="1" t="s">
        <v>13</v>
      </c>
      <c r="C43" s="1" t="s">
        <v>25</v>
      </c>
      <c r="D43" s="1" t="s">
        <v>58</v>
      </c>
      <c r="E43" s="1" t="s">
        <v>71</v>
      </c>
      <c r="F43" s="9"/>
      <c r="G43" s="2">
        <v>288</v>
      </c>
      <c r="H43" s="20"/>
      <c r="I43" s="18"/>
      <c r="J43" s="19"/>
    </row>
    <row r="44" spans="2:10" ht="25.5" customHeight="1" x14ac:dyDescent="0.2">
      <c r="F44" s="10"/>
    </row>
  </sheetData>
  <mergeCells count="2">
    <mergeCell ref="B1:F1"/>
    <mergeCell ref="G1:J1"/>
  </mergeCells>
  <dataValidations count="2">
    <dataValidation allowBlank="1" showInputMessage="1" showErrorMessage="1" prompt="Enter details in Bill Info table starting in cell at right." sqref="A2:A12" xr:uid="{1C55047E-19AD-4C1A-890D-D22C0227E7BF}"/>
    <dataValidation allowBlank="1" showInputMessage="1" showErrorMessage="1" prompt="Create a list of details required to pay various bills in this worksheet. Title of the worksheet is in cell at right and tip in cell E1. Helpful instructions on how to use this worksheet are in cells in this column. Arrow down to get started." sqref="A1" xr:uid="{5F226CE8-ABBF-41CF-8698-B96B42A8816C}"/>
  </dataValidations>
  <printOptions horizontalCentered="1"/>
  <pageMargins left="0.7" right="0.7" top="0.75" bottom="0.75" header="0.3" footer="0.3"/>
  <pageSetup scale="52" fitToHeight="0" orientation="landscape" horizontalDpi="4294967293" r:id="rId1"/>
  <headerFooter differentFirst="1">
    <oddFooter>Page &amp;P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279E2-80CF-4CB1-96D4-87BF79385B8A}">
  <sheetPr>
    <tabColor theme="4"/>
    <pageSetUpPr fitToPage="1"/>
  </sheetPr>
  <dimension ref="A1:J40"/>
  <sheetViews>
    <sheetView showGridLines="0" workbookViewId="0">
      <selection activeCell="J7" sqref="J7"/>
    </sheetView>
  </sheetViews>
  <sheetFormatPr defaultRowHeight="25.5" customHeight="1" x14ac:dyDescent="0.2"/>
  <cols>
    <col min="1" max="1" width="2.6640625" style="7" customWidth="1"/>
    <col min="2" max="5" width="24.6640625" customWidth="1"/>
    <col min="6" max="6" width="29" customWidth="1"/>
    <col min="7" max="7" width="21.6640625" customWidth="1"/>
    <col min="8" max="8" width="37.6640625" style="21" customWidth="1"/>
    <col min="9" max="9" width="19.33203125" style="21" customWidth="1"/>
    <col min="10" max="10" width="22.33203125" style="21" customWidth="1"/>
  </cols>
  <sheetData>
    <row r="1" spans="1:10" ht="91.5" customHeight="1" x14ac:dyDescent="0.2">
      <c r="B1" s="139" t="s">
        <v>51</v>
      </c>
      <c r="C1" s="139"/>
      <c r="D1" s="139"/>
      <c r="E1" s="139"/>
      <c r="F1" s="139"/>
      <c r="G1" s="140"/>
      <c r="H1" s="140"/>
      <c r="I1" s="140"/>
      <c r="J1" s="140"/>
    </row>
    <row r="2" spans="1:10" ht="53.25" customHeight="1" x14ac:dyDescent="0.2">
      <c r="A2" s="8"/>
      <c r="B2" s="3" t="s">
        <v>7</v>
      </c>
      <c r="C2" s="3" t="s">
        <v>50</v>
      </c>
      <c r="D2" s="3" t="s">
        <v>8</v>
      </c>
      <c r="E2" s="3" t="s">
        <v>15</v>
      </c>
      <c r="F2" s="3" t="s">
        <v>11</v>
      </c>
      <c r="G2" s="3" t="s">
        <v>0</v>
      </c>
      <c r="H2" s="14" t="s">
        <v>44</v>
      </c>
      <c r="I2" s="14" t="s">
        <v>45</v>
      </c>
      <c r="J2" s="14" t="s">
        <v>46</v>
      </c>
    </row>
    <row r="3" spans="1:10" ht="25.9" customHeight="1" x14ac:dyDescent="0.2">
      <c r="A3" s="8"/>
      <c r="B3" s="11" t="s">
        <v>64</v>
      </c>
      <c r="C3" s="11" t="s">
        <v>65</v>
      </c>
      <c r="D3" s="11" t="s">
        <v>63</v>
      </c>
      <c r="E3" s="11" t="s">
        <v>66</v>
      </c>
      <c r="F3" s="12">
        <v>45559</v>
      </c>
      <c r="G3" s="13">
        <v>1000</v>
      </c>
      <c r="H3" s="27"/>
      <c r="I3" s="16"/>
      <c r="J3" s="16" t="s">
        <v>69</v>
      </c>
    </row>
    <row r="4" spans="1:10" ht="25.9" customHeight="1" x14ac:dyDescent="0.2">
      <c r="A4" s="8"/>
      <c r="B4" s="11" t="s">
        <v>67</v>
      </c>
      <c r="C4" s="11" t="s">
        <v>65</v>
      </c>
      <c r="D4" s="11" t="s">
        <v>63</v>
      </c>
      <c r="E4" s="11" t="s">
        <v>66</v>
      </c>
      <c r="F4" s="12">
        <v>45559</v>
      </c>
      <c r="G4" s="13">
        <v>999.99</v>
      </c>
      <c r="H4" s="15"/>
      <c r="I4" s="16"/>
      <c r="J4" s="16" t="s">
        <v>69</v>
      </c>
    </row>
    <row r="5" spans="1:10" ht="25.9" customHeight="1" x14ac:dyDescent="0.2">
      <c r="A5" s="8"/>
      <c r="B5" s="11" t="s">
        <v>62</v>
      </c>
      <c r="C5" s="11" t="s">
        <v>25</v>
      </c>
      <c r="D5" s="11" t="s">
        <v>63</v>
      </c>
      <c r="E5" s="11" t="s">
        <v>66</v>
      </c>
      <c r="F5" s="12">
        <v>45559</v>
      </c>
      <c r="G5" s="13">
        <v>999.99</v>
      </c>
      <c r="H5" s="15"/>
      <c r="I5" s="16"/>
      <c r="J5" s="16" t="s">
        <v>69</v>
      </c>
    </row>
    <row r="6" spans="1:10" ht="25.9" customHeight="1" x14ac:dyDescent="0.2">
      <c r="A6" s="8"/>
      <c r="B6" s="11" t="s">
        <v>68</v>
      </c>
      <c r="C6" s="11" t="s">
        <v>25</v>
      </c>
      <c r="D6" s="11" t="s">
        <v>63</v>
      </c>
      <c r="E6" s="11" t="s">
        <v>66</v>
      </c>
      <c r="F6" s="12">
        <v>45559</v>
      </c>
      <c r="G6" s="13">
        <v>999.99</v>
      </c>
      <c r="H6" s="15"/>
      <c r="I6" s="16"/>
      <c r="J6" s="16" t="s">
        <v>69</v>
      </c>
    </row>
    <row r="7" spans="1:10" ht="25.9" customHeight="1" x14ac:dyDescent="0.2">
      <c r="A7" s="8"/>
      <c r="B7" s="11"/>
      <c r="C7" s="11"/>
      <c r="D7" s="11"/>
      <c r="E7" s="11"/>
      <c r="F7" s="12"/>
      <c r="G7" s="13"/>
      <c r="H7" s="15"/>
      <c r="I7" s="16"/>
      <c r="J7" s="16"/>
    </row>
    <row r="8" spans="1:10" ht="25.9" customHeight="1" x14ac:dyDescent="0.2">
      <c r="A8" s="8"/>
      <c r="B8" s="11"/>
      <c r="C8" s="11"/>
      <c r="D8" s="11"/>
      <c r="E8" s="11"/>
      <c r="F8" s="12"/>
      <c r="G8" s="13"/>
      <c r="H8" s="15"/>
      <c r="I8" s="16"/>
      <c r="J8" s="16"/>
    </row>
    <row r="9" spans="1:10" ht="25.9" customHeight="1" x14ac:dyDescent="0.2">
      <c r="A9" s="8"/>
      <c r="B9" s="11"/>
      <c r="C9" s="11"/>
      <c r="D9" s="11"/>
      <c r="E9" s="11"/>
      <c r="F9" s="12"/>
      <c r="G9" s="13"/>
      <c r="H9" s="15"/>
      <c r="I9" s="16"/>
      <c r="J9" s="16"/>
    </row>
    <row r="10" spans="1:10" ht="25.9" customHeight="1" x14ac:dyDescent="0.2">
      <c r="A10" s="8"/>
      <c r="B10" s="11"/>
      <c r="C10" s="11"/>
      <c r="D10" s="11"/>
      <c r="E10" s="11"/>
      <c r="F10" s="12"/>
      <c r="G10" s="13"/>
      <c r="H10" s="15"/>
      <c r="I10" s="16"/>
      <c r="J10" s="16"/>
    </row>
    <row r="11" spans="1:10" ht="25.9" customHeight="1" x14ac:dyDescent="0.2">
      <c r="A11" s="8"/>
      <c r="B11" s="11"/>
      <c r="C11" s="11"/>
      <c r="D11" s="11"/>
      <c r="E11" s="11"/>
      <c r="F11" s="12"/>
      <c r="G11" s="13"/>
      <c r="H11" s="15"/>
      <c r="I11" s="16"/>
      <c r="J11" s="16"/>
    </row>
    <row r="12" spans="1:10" ht="25.9" customHeight="1" x14ac:dyDescent="0.2">
      <c r="A12" s="8"/>
      <c r="B12" s="11"/>
      <c r="C12" s="11"/>
      <c r="D12" s="11"/>
      <c r="E12" s="11"/>
      <c r="F12" s="12"/>
      <c r="G12" s="13"/>
      <c r="H12" s="15"/>
      <c r="I12" s="16"/>
      <c r="J12" s="16"/>
    </row>
    <row r="13" spans="1:10" ht="25.9" customHeight="1" x14ac:dyDescent="0.2">
      <c r="A13" s="8"/>
      <c r="B13" s="11"/>
      <c r="C13" s="11"/>
      <c r="D13" s="11"/>
      <c r="E13" s="11"/>
      <c r="F13" s="12"/>
      <c r="G13" s="13"/>
      <c r="H13" s="15"/>
      <c r="I13" s="16"/>
      <c r="J13" s="16"/>
    </row>
    <row r="14" spans="1:10" ht="25.9" customHeight="1" x14ac:dyDescent="0.2">
      <c r="A14" s="8"/>
      <c r="B14" s="11"/>
      <c r="C14" s="11"/>
      <c r="D14" s="11"/>
      <c r="E14" s="11"/>
      <c r="F14" s="12"/>
      <c r="G14" s="13"/>
      <c r="H14" s="15"/>
      <c r="I14" s="16"/>
      <c r="J14" s="16"/>
    </row>
    <row r="15" spans="1:10" ht="25.9" customHeight="1" x14ac:dyDescent="0.2">
      <c r="B15" s="1"/>
      <c r="C15" s="1"/>
      <c r="D15" s="1"/>
      <c r="E15" s="1"/>
      <c r="F15" s="12"/>
      <c r="G15" s="2"/>
      <c r="H15" s="17"/>
      <c r="I15" s="18"/>
      <c r="J15" s="19"/>
    </row>
    <row r="16" spans="1:10" ht="25.9" customHeight="1" x14ac:dyDescent="0.2">
      <c r="B16" s="1"/>
      <c r="C16" s="1"/>
      <c r="D16" s="1"/>
      <c r="E16" s="1"/>
      <c r="F16" s="12"/>
      <c r="G16" s="2"/>
      <c r="H16" s="15"/>
      <c r="I16" s="19"/>
      <c r="J16" s="19"/>
    </row>
    <row r="17" spans="2:10" ht="25.9" customHeight="1" x14ac:dyDescent="0.2">
      <c r="B17" s="1"/>
      <c r="C17" s="1"/>
      <c r="D17" s="1"/>
      <c r="E17" s="1"/>
      <c r="F17" s="12"/>
      <c r="G17" s="2"/>
      <c r="H17" s="15"/>
      <c r="I17" s="19"/>
      <c r="J17" s="19"/>
    </row>
    <row r="18" spans="2:10" ht="25.9" customHeight="1" x14ac:dyDescent="0.2">
      <c r="B18" s="1"/>
      <c r="C18" s="1"/>
      <c r="D18" s="1"/>
      <c r="E18" s="1"/>
      <c r="F18" s="12"/>
      <c r="G18" s="2"/>
      <c r="H18" s="15"/>
      <c r="I18" s="19"/>
      <c r="J18" s="19"/>
    </row>
    <row r="19" spans="2:10" ht="25.9" customHeight="1" x14ac:dyDescent="0.2">
      <c r="B19" s="1"/>
      <c r="C19" s="1"/>
      <c r="D19" s="1"/>
      <c r="E19" s="1"/>
      <c r="F19" s="12"/>
      <c r="G19" s="2"/>
      <c r="H19" s="15"/>
      <c r="I19" s="19"/>
      <c r="J19" s="19"/>
    </row>
    <row r="20" spans="2:10" ht="25.9" customHeight="1" x14ac:dyDescent="0.2">
      <c r="B20" s="1"/>
      <c r="C20" s="1"/>
      <c r="D20" s="1"/>
      <c r="E20" s="1"/>
      <c r="F20" s="12"/>
      <c r="G20" s="2"/>
      <c r="H20" s="15"/>
      <c r="I20" s="19"/>
      <c r="J20" s="19"/>
    </row>
    <row r="21" spans="2:10" ht="25.5" customHeight="1" x14ac:dyDescent="0.2">
      <c r="B21" s="1"/>
      <c r="C21" s="1"/>
      <c r="D21" s="1"/>
      <c r="E21" s="1"/>
      <c r="F21" s="12"/>
      <c r="G21" s="2"/>
      <c r="H21" s="15"/>
      <c r="I21" s="19"/>
      <c r="J21" s="19"/>
    </row>
    <row r="22" spans="2:10" ht="25.5" customHeight="1" x14ac:dyDescent="0.2">
      <c r="B22" s="1"/>
      <c r="C22" s="1"/>
      <c r="D22" s="1"/>
      <c r="E22" s="1"/>
      <c r="F22" s="12"/>
      <c r="G22" s="2"/>
      <c r="H22" s="15"/>
      <c r="I22" s="19"/>
      <c r="J22" s="19"/>
    </row>
    <row r="23" spans="2:10" ht="25.5" customHeight="1" x14ac:dyDescent="0.2">
      <c r="B23" s="1"/>
      <c r="C23" s="1"/>
      <c r="D23" s="1"/>
      <c r="E23" s="1"/>
      <c r="F23" s="12"/>
      <c r="G23" s="2"/>
      <c r="H23" s="20"/>
      <c r="I23" s="18"/>
      <c r="J23" s="19"/>
    </row>
    <row r="24" spans="2:10" ht="25.5" customHeight="1" x14ac:dyDescent="0.2">
      <c r="B24" s="1"/>
      <c r="C24" s="1"/>
      <c r="D24" s="1"/>
      <c r="E24" s="1"/>
      <c r="F24" s="12"/>
      <c r="G24" s="2"/>
      <c r="H24" s="15"/>
      <c r="I24" s="19"/>
      <c r="J24" s="19"/>
    </row>
    <row r="25" spans="2:10" ht="25.5" customHeight="1" x14ac:dyDescent="0.2">
      <c r="B25" s="1"/>
      <c r="C25" s="1"/>
      <c r="D25" s="1"/>
      <c r="E25" s="1"/>
      <c r="F25" s="12"/>
      <c r="G25" s="2"/>
      <c r="H25" s="15"/>
      <c r="I25" s="19"/>
      <c r="J25" s="19"/>
    </row>
    <row r="26" spans="2:10" ht="25.5" customHeight="1" x14ac:dyDescent="0.2">
      <c r="B26" s="1"/>
      <c r="C26" s="1"/>
      <c r="D26" s="1"/>
      <c r="E26" s="1"/>
      <c r="F26" s="12"/>
      <c r="G26" s="2"/>
      <c r="H26" s="15"/>
      <c r="I26" s="19"/>
      <c r="J26" s="19"/>
    </row>
    <row r="27" spans="2:10" ht="25.5" customHeight="1" x14ac:dyDescent="0.2">
      <c r="B27" s="1"/>
      <c r="C27" s="1"/>
      <c r="D27" s="1"/>
      <c r="E27" s="1"/>
      <c r="F27" s="12"/>
      <c r="G27" s="2"/>
      <c r="H27" s="15"/>
      <c r="I27" s="19"/>
      <c r="J27" s="19"/>
    </row>
    <row r="28" spans="2:10" ht="25.5" customHeight="1" x14ac:dyDescent="0.2">
      <c r="B28" s="1"/>
      <c r="C28" s="1"/>
      <c r="D28" s="1"/>
      <c r="E28" s="1"/>
      <c r="F28" s="12"/>
      <c r="G28" s="2"/>
      <c r="H28" s="15"/>
      <c r="I28" s="19"/>
      <c r="J28" s="19"/>
    </row>
    <row r="29" spans="2:10" ht="25.5" customHeight="1" x14ac:dyDescent="0.2">
      <c r="B29" s="1"/>
      <c r="C29" s="1"/>
      <c r="D29" s="1"/>
      <c r="E29" s="1"/>
      <c r="F29" s="12"/>
      <c r="G29" s="2"/>
      <c r="H29" s="15"/>
      <c r="I29" s="19"/>
      <c r="J29" s="19"/>
    </row>
    <row r="30" spans="2:10" ht="25.5" customHeight="1" x14ac:dyDescent="0.2">
      <c r="B30" s="1"/>
      <c r="C30" s="1"/>
      <c r="D30" s="1"/>
      <c r="E30" s="1"/>
      <c r="F30" s="12"/>
      <c r="G30" s="2"/>
      <c r="H30" s="20"/>
      <c r="I30" s="18"/>
      <c r="J30" s="19"/>
    </row>
    <row r="31" spans="2:10" ht="25.5" customHeight="1" x14ac:dyDescent="0.2">
      <c r="B31" s="1"/>
      <c r="C31" s="1"/>
      <c r="D31" s="1"/>
      <c r="E31" s="1"/>
      <c r="F31" s="12"/>
      <c r="G31" s="2"/>
      <c r="H31" s="15"/>
      <c r="I31" s="19"/>
      <c r="J31" s="19"/>
    </row>
    <row r="32" spans="2:10" ht="25.5" customHeight="1" x14ac:dyDescent="0.2">
      <c r="B32" s="1"/>
      <c r="C32" s="1"/>
      <c r="D32" s="1"/>
      <c r="E32" s="1"/>
      <c r="F32" s="12"/>
      <c r="G32" s="2"/>
      <c r="H32" s="15"/>
      <c r="I32" s="19"/>
      <c r="J32" s="19"/>
    </row>
    <row r="33" spans="2:10" ht="25.5" customHeight="1" x14ac:dyDescent="0.2">
      <c r="B33" s="1"/>
      <c r="C33" s="1" t="s">
        <v>49</v>
      </c>
      <c r="D33" s="1" t="s">
        <v>58</v>
      </c>
      <c r="E33" s="1"/>
      <c r="F33" s="12"/>
      <c r="G33" s="2"/>
      <c r="H33" s="15"/>
      <c r="I33" s="19"/>
      <c r="J33" s="19"/>
    </row>
    <row r="34" spans="2:10" ht="25.5" customHeight="1" x14ac:dyDescent="0.2">
      <c r="B34" s="1"/>
      <c r="C34" s="1" t="s">
        <v>54</v>
      </c>
      <c r="D34" s="1" t="s">
        <v>58</v>
      </c>
      <c r="E34" s="1"/>
      <c r="F34" s="12"/>
      <c r="G34" s="2"/>
      <c r="H34" s="15"/>
      <c r="I34" s="19"/>
      <c r="J34" s="19"/>
    </row>
    <row r="35" spans="2:10" ht="25.5" customHeight="1" x14ac:dyDescent="0.2">
      <c r="B35" s="1"/>
      <c r="C35" s="1" t="s">
        <v>49</v>
      </c>
      <c r="D35" s="1" t="s">
        <v>58</v>
      </c>
      <c r="E35" s="1"/>
      <c r="F35" s="12"/>
      <c r="G35" s="2"/>
      <c r="H35" s="15"/>
      <c r="I35" s="19"/>
      <c r="J35" s="19"/>
    </row>
    <row r="36" spans="2:10" ht="25.5" customHeight="1" x14ac:dyDescent="0.2">
      <c r="B36" s="1"/>
      <c r="C36" s="1" t="s">
        <v>25</v>
      </c>
      <c r="D36" s="1" t="s">
        <v>58</v>
      </c>
      <c r="E36" s="1"/>
      <c r="F36" s="12"/>
      <c r="G36" s="2"/>
      <c r="H36" s="15"/>
      <c r="I36" s="19"/>
      <c r="J36" s="19"/>
    </row>
    <row r="37" spans="2:10" ht="25.5" customHeight="1" x14ac:dyDescent="0.2">
      <c r="B37" s="1"/>
      <c r="C37" s="1" t="s">
        <v>23</v>
      </c>
      <c r="D37" s="1" t="s">
        <v>58</v>
      </c>
      <c r="E37" s="1"/>
      <c r="F37" s="12"/>
      <c r="G37" s="2"/>
      <c r="H37" s="15"/>
      <c r="I37" s="19"/>
      <c r="J37" s="19"/>
    </row>
    <row r="38" spans="2:10" ht="25.5" customHeight="1" x14ac:dyDescent="0.2">
      <c r="B38" s="1"/>
      <c r="C38" s="1" t="s">
        <v>25</v>
      </c>
      <c r="D38" s="1" t="s">
        <v>58</v>
      </c>
      <c r="E38" s="1"/>
      <c r="F38" s="9"/>
      <c r="G38" s="2"/>
      <c r="H38" s="20"/>
      <c r="I38" s="18"/>
      <c r="J38" s="19"/>
    </row>
    <row r="39" spans="2:10" ht="25.5" customHeight="1" x14ac:dyDescent="0.2">
      <c r="B39" s="1"/>
      <c r="C39" s="1"/>
      <c r="D39" s="1"/>
      <c r="E39" s="1"/>
      <c r="F39" s="9"/>
      <c r="G39" s="2"/>
      <c r="H39" s="20"/>
      <c r="I39" s="18"/>
      <c r="J39" s="19"/>
    </row>
    <row r="40" spans="2:10" ht="25.5" customHeight="1" x14ac:dyDescent="0.2">
      <c r="F40" s="10"/>
    </row>
  </sheetData>
  <mergeCells count="2">
    <mergeCell ref="B1:F1"/>
    <mergeCell ref="G1:J1"/>
  </mergeCells>
  <dataValidations disablePrompts="1" count="2">
    <dataValidation allowBlank="1" showInputMessage="1" showErrorMessage="1" prompt="Create a list of details required to pay various bills in this worksheet. Title of the worksheet is in cell at right and tip in cell E1. Helpful instructions on how to use this worksheet are in cells in this column. Arrow down to get started." sqref="A1" xr:uid="{6671A393-DA4F-493A-92AA-DED622F42D22}"/>
    <dataValidation allowBlank="1" showInputMessage="1" showErrorMessage="1" prompt="Enter details in Bill Info table starting in cell at right." sqref="A2:A14" xr:uid="{10526635-B7B7-4C09-9F78-10051153C448}"/>
  </dataValidations>
  <printOptions horizontalCentered="1"/>
  <pageMargins left="0.7" right="0.7" top="0.75" bottom="0.75" header="0.3" footer="0.3"/>
  <pageSetup scale="52" fitToHeight="0" orientation="landscape" horizontalDpi="4294967293" r:id="rId1"/>
  <headerFooter differentFirst="1">
    <oddFooter>Page &amp;P of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BDF65-A56A-4C20-A97D-015F7DD60231}">
  <sheetPr>
    <tabColor theme="4"/>
    <pageSetUpPr fitToPage="1"/>
  </sheetPr>
  <dimension ref="A1:J44"/>
  <sheetViews>
    <sheetView showGridLines="0" topLeftCell="A9" workbookViewId="0">
      <selection activeCell="L29" sqref="L29"/>
    </sheetView>
  </sheetViews>
  <sheetFormatPr defaultRowHeight="25.5" customHeight="1" x14ac:dyDescent="0.2"/>
  <cols>
    <col min="1" max="1" width="2.6640625" style="7" customWidth="1"/>
    <col min="2" max="5" width="24.6640625" customWidth="1"/>
    <col min="6" max="6" width="29" customWidth="1"/>
    <col min="7" max="7" width="21.6640625" customWidth="1"/>
    <col min="8" max="8" width="37.6640625" style="21" customWidth="1"/>
    <col min="9" max="9" width="19.33203125" style="21" customWidth="1"/>
    <col min="10" max="10" width="22.33203125" style="21" customWidth="1"/>
  </cols>
  <sheetData>
    <row r="1" spans="1:10" ht="91.5" customHeight="1" x14ac:dyDescent="0.2">
      <c r="B1" s="139" t="s">
        <v>51</v>
      </c>
      <c r="C1" s="139"/>
      <c r="D1" s="139"/>
      <c r="E1" s="139"/>
      <c r="F1" s="139"/>
      <c r="G1" s="140"/>
      <c r="H1" s="140"/>
      <c r="I1" s="140"/>
      <c r="J1" s="140"/>
    </row>
    <row r="2" spans="1:10" ht="53.25" customHeight="1" x14ac:dyDescent="0.2">
      <c r="A2" s="8"/>
      <c r="B2" s="3" t="s">
        <v>7</v>
      </c>
      <c r="C2" s="3" t="s">
        <v>50</v>
      </c>
      <c r="D2" s="3" t="s">
        <v>8</v>
      </c>
      <c r="E2" s="3" t="s">
        <v>15</v>
      </c>
      <c r="F2" s="3" t="s">
        <v>11</v>
      </c>
      <c r="G2" s="3" t="s">
        <v>0</v>
      </c>
      <c r="H2" s="14" t="s">
        <v>44</v>
      </c>
      <c r="I2" s="14" t="s">
        <v>45</v>
      </c>
      <c r="J2" s="14" t="s">
        <v>46</v>
      </c>
    </row>
    <row r="3" spans="1:10" ht="25.9" customHeight="1" x14ac:dyDescent="0.2">
      <c r="A3" s="8"/>
      <c r="B3" s="11" t="s">
        <v>41</v>
      </c>
      <c r="C3" s="11" t="s">
        <v>49</v>
      </c>
      <c r="D3" s="11" t="s">
        <v>10</v>
      </c>
      <c r="E3" s="11" t="s">
        <v>40</v>
      </c>
      <c r="F3" s="12" t="s">
        <v>74</v>
      </c>
      <c r="G3" s="13">
        <v>1049</v>
      </c>
      <c r="H3" s="15"/>
      <c r="I3" s="16" t="s">
        <v>73</v>
      </c>
      <c r="J3" s="16"/>
    </row>
    <row r="4" spans="1:10" ht="25.9" customHeight="1" x14ac:dyDescent="0.2">
      <c r="A4" s="8"/>
      <c r="B4" s="11" t="s">
        <v>37</v>
      </c>
      <c r="C4" s="11" t="s">
        <v>49</v>
      </c>
      <c r="D4" s="11" t="s">
        <v>10</v>
      </c>
      <c r="E4" s="11" t="s">
        <v>38</v>
      </c>
      <c r="F4" s="12" t="s">
        <v>74</v>
      </c>
      <c r="G4" s="13">
        <v>5423</v>
      </c>
      <c r="H4" s="15"/>
      <c r="I4" s="16" t="s">
        <v>73</v>
      </c>
      <c r="J4" s="16"/>
    </row>
    <row r="5" spans="1:10" ht="25.9" customHeight="1" x14ac:dyDescent="0.2">
      <c r="A5" s="8"/>
      <c r="B5" s="11" t="s">
        <v>47</v>
      </c>
      <c r="C5" s="11" t="s">
        <v>49</v>
      </c>
      <c r="D5" s="11" t="s">
        <v>10</v>
      </c>
      <c r="E5" s="11" t="s">
        <v>18</v>
      </c>
      <c r="F5" s="12" t="s">
        <v>74</v>
      </c>
      <c r="G5" s="13">
        <v>809</v>
      </c>
      <c r="H5" s="15"/>
      <c r="I5" s="16" t="s">
        <v>73</v>
      </c>
      <c r="J5" s="16"/>
    </row>
    <row r="6" spans="1:10" ht="25.9" customHeight="1" x14ac:dyDescent="0.2">
      <c r="A6" s="8"/>
      <c r="B6" s="11" t="s">
        <v>28</v>
      </c>
      <c r="C6" s="11" t="s">
        <v>23</v>
      </c>
      <c r="D6" s="11" t="s">
        <v>10</v>
      </c>
      <c r="E6" s="11" t="s">
        <v>18</v>
      </c>
      <c r="F6" s="12" t="s">
        <v>74</v>
      </c>
      <c r="G6" s="13">
        <v>1129</v>
      </c>
      <c r="H6" s="15"/>
      <c r="I6" s="16" t="s">
        <v>73</v>
      </c>
      <c r="J6" s="16"/>
    </row>
    <row r="7" spans="1:10" ht="25.9" customHeight="1" x14ac:dyDescent="0.2">
      <c r="A7" s="8"/>
      <c r="B7" s="11" t="s">
        <v>39</v>
      </c>
      <c r="C7" s="11" t="s">
        <v>49</v>
      </c>
      <c r="D7" s="11" t="s">
        <v>10</v>
      </c>
      <c r="E7" s="11" t="s">
        <v>40</v>
      </c>
      <c r="F7" s="12" t="s">
        <v>74</v>
      </c>
      <c r="G7" s="13">
        <v>1379</v>
      </c>
      <c r="H7" s="15"/>
      <c r="I7" s="16" t="s">
        <v>73</v>
      </c>
      <c r="J7" s="16"/>
    </row>
    <row r="8" spans="1:10" ht="25.9" customHeight="1" x14ac:dyDescent="0.2">
      <c r="A8" s="8"/>
      <c r="B8" s="11" t="s">
        <v>42</v>
      </c>
      <c r="C8" s="11" t="s">
        <v>49</v>
      </c>
      <c r="D8" s="11" t="s">
        <v>10</v>
      </c>
      <c r="E8" s="11" t="s">
        <v>18</v>
      </c>
      <c r="F8" s="12" t="s">
        <v>74</v>
      </c>
      <c r="G8" s="13">
        <v>1019</v>
      </c>
      <c r="H8" s="15"/>
      <c r="I8" s="16" t="s">
        <v>73</v>
      </c>
      <c r="J8" s="16"/>
    </row>
    <row r="9" spans="1:10" ht="25.9" customHeight="1" x14ac:dyDescent="0.2">
      <c r="A9" s="8"/>
      <c r="B9" s="11" t="s">
        <v>33</v>
      </c>
      <c r="C9" s="11" t="s">
        <v>25</v>
      </c>
      <c r="D9" s="11" t="s">
        <v>10</v>
      </c>
      <c r="E9" s="11" t="s">
        <v>16</v>
      </c>
      <c r="F9" s="12" t="s">
        <v>74</v>
      </c>
      <c r="G9" s="13">
        <v>1619</v>
      </c>
      <c r="H9" s="15"/>
      <c r="I9" s="16" t="s">
        <v>73</v>
      </c>
      <c r="J9" s="16"/>
    </row>
    <row r="10" spans="1:10" ht="25.9" customHeight="1" x14ac:dyDescent="0.2">
      <c r="A10" s="8"/>
      <c r="B10" s="28" t="s">
        <v>32</v>
      </c>
      <c r="C10" s="28" t="s">
        <v>49</v>
      </c>
      <c r="D10" s="28" t="s">
        <v>10</v>
      </c>
      <c r="E10" s="28" t="s">
        <v>18</v>
      </c>
      <c r="F10" s="29"/>
      <c r="G10" s="30"/>
      <c r="H10" s="31"/>
      <c r="I10" s="32"/>
      <c r="J10" s="32"/>
    </row>
    <row r="11" spans="1:10" ht="25.9" customHeight="1" x14ac:dyDescent="0.2">
      <c r="A11" s="8"/>
      <c r="B11" s="11" t="s">
        <v>43</v>
      </c>
      <c r="C11" s="11" t="s">
        <v>49</v>
      </c>
      <c r="D11" s="11" t="s">
        <v>10</v>
      </c>
      <c r="E11" s="11" t="s">
        <v>27</v>
      </c>
      <c r="F11" s="12" t="s">
        <v>74</v>
      </c>
      <c r="G11" s="13">
        <v>2029</v>
      </c>
      <c r="H11" s="15"/>
      <c r="I11" s="16" t="s">
        <v>73</v>
      </c>
      <c r="J11" s="16"/>
    </row>
    <row r="12" spans="1:10" ht="25.9" customHeight="1" x14ac:dyDescent="0.2">
      <c r="A12" s="8"/>
      <c r="B12" s="11" t="s">
        <v>29</v>
      </c>
      <c r="C12" s="11" t="s">
        <v>23</v>
      </c>
      <c r="D12" s="11" t="s">
        <v>10</v>
      </c>
      <c r="E12" s="11" t="s">
        <v>16</v>
      </c>
      <c r="F12" s="12" t="s">
        <v>74</v>
      </c>
      <c r="G12" s="13">
        <v>1583</v>
      </c>
      <c r="H12" s="15"/>
      <c r="I12" s="16" t="s">
        <v>73</v>
      </c>
      <c r="J12" s="16"/>
    </row>
    <row r="13" spans="1:10" ht="25.9" customHeight="1" x14ac:dyDescent="0.2">
      <c r="B13" s="1" t="s">
        <v>9</v>
      </c>
      <c r="C13" s="1" t="s">
        <v>54</v>
      </c>
      <c r="D13" s="1" t="s">
        <v>10</v>
      </c>
      <c r="E13" s="1" t="s">
        <v>17</v>
      </c>
      <c r="F13" s="12" t="s">
        <v>74</v>
      </c>
      <c r="G13" s="2">
        <v>833</v>
      </c>
      <c r="H13" s="17"/>
      <c r="I13" s="18" t="s">
        <v>73</v>
      </c>
      <c r="J13" s="19"/>
    </row>
    <row r="14" spans="1:10" ht="25.9" customHeight="1" x14ac:dyDescent="0.2">
      <c r="B14" s="1" t="s">
        <v>36</v>
      </c>
      <c r="C14" s="1" t="s">
        <v>49</v>
      </c>
      <c r="D14" s="1" t="s">
        <v>10</v>
      </c>
      <c r="E14" s="1" t="s">
        <v>18</v>
      </c>
      <c r="F14" s="12" t="s">
        <v>74</v>
      </c>
      <c r="G14" s="2">
        <v>1358</v>
      </c>
      <c r="H14" s="15"/>
      <c r="I14" s="19" t="s">
        <v>73</v>
      </c>
      <c r="J14" s="19"/>
    </row>
    <row r="15" spans="1:10" ht="25.9" customHeight="1" x14ac:dyDescent="0.2">
      <c r="B15" s="1" t="s">
        <v>35</v>
      </c>
      <c r="C15" s="1" t="s">
        <v>49</v>
      </c>
      <c r="D15" s="1" t="s">
        <v>10</v>
      </c>
      <c r="E15" s="1" t="s">
        <v>16</v>
      </c>
      <c r="F15" s="12" t="s">
        <v>74</v>
      </c>
      <c r="G15" s="2">
        <v>1619</v>
      </c>
      <c r="H15" s="15"/>
      <c r="I15" s="19" t="s">
        <v>73</v>
      </c>
      <c r="J15" s="19"/>
    </row>
    <row r="16" spans="1:10" ht="25.9" customHeight="1" x14ac:dyDescent="0.2">
      <c r="B16" s="1" t="s">
        <v>31</v>
      </c>
      <c r="C16" s="1" t="s">
        <v>49</v>
      </c>
      <c r="D16" s="1" t="s">
        <v>10</v>
      </c>
      <c r="E16" s="1" t="s">
        <v>21</v>
      </c>
      <c r="F16" s="12" t="s">
        <v>74</v>
      </c>
      <c r="G16" s="2">
        <v>2589</v>
      </c>
      <c r="H16" s="15"/>
      <c r="I16" s="19" t="s">
        <v>73</v>
      </c>
      <c r="J16" s="19"/>
    </row>
    <row r="17" spans="2:10" ht="25.9" customHeight="1" x14ac:dyDescent="0.2">
      <c r="B17" s="1" t="s">
        <v>30</v>
      </c>
      <c r="C17" s="1" t="s">
        <v>49</v>
      </c>
      <c r="D17" s="1" t="s">
        <v>10</v>
      </c>
      <c r="E17" s="1" t="s">
        <v>21</v>
      </c>
      <c r="F17" s="12" t="s">
        <v>74</v>
      </c>
      <c r="G17" s="2">
        <v>2589</v>
      </c>
      <c r="H17" s="15"/>
      <c r="I17" s="19" t="s">
        <v>73</v>
      </c>
      <c r="J17" s="19"/>
    </row>
    <row r="18" spans="2:10" ht="25.9" customHeight="1" x14ac:dyDescent="0.2">
      <c r="B18" s="1" t="s">
        <v>48</v>
      </c>
      <c r="C18" s="1" t="s">
        <v>25</v>
      </c>
      <c r="D18" s="1" t="s">
        <v>10</v>
      </c>
      <c r="E18" s="1" t="s">
        <v>16</v>
      </c>
      <c r="F18" s="12" t="s">
        <v>74</v>
      </c>
      <c r="G18" s="2">
        <v>1619</v>
      </c>
      <c r="H18" s="15"/>
      <c r="I18" s="19" t="s">
        <v>73</v>
      </c>
      <c r="J18" s="19"/>
    </row>
    <row r="19" spans="2:10" ht="25.5" customHeight="1" x14ac:dyDescent="0.2">
      <c r="B19" s="1" t="s">
        <v>26</v>
      </c>
      <c r="C19" s="1" t="s">
        <v>25</v>
      </c>
      <c r="D19" s="1" t="s">
        <v>10</v>
      </c>
      <c r="E19" s="1" t="s">
        <v>27</v>
      </c>
      <c r="F19" s="12" t="s">
        <v>74</v>
      </c>
      <c r="G19" s="2">
        <v>2029</v>
      </c>
      <c r="H19" s="15"/>
      <c r="I19" s="19" t="s">
        <v>73</v>
      </c>
      <c r="J19" s="19"/>
    </row>
    <row r="20" spans="2:10" ht="25.5" customHeight="1" x14ac:dyDescent="0.2">
      <c r="B20" s="1" t="s">
        <v>12</v>
      </c>
      <c r="C20" s="1" t="s">
        <v>23</v>
      </c>
      <c r="D20" s="1" t="s">
        <v>10</v>
      </c>
      <c r="E20" s="1" t="s">
        <v>56</v>
      </c>
      <c r="F20" s="12" t="s">
        <v>74</v>
      </c>
      <c r="G20" s="2">
        <v>59</v>
      </c>
      <c r="H20" s="15"/>
      <c r="I20" s="19" t="s">
        <v>73</v>
      </c>
      <c r="J20" s="19"/>
    </row>
    <row r="21" spans="2:10" ht="25.5" customHeight="1" x14ac:dyDescent="0.2">
      <c r="B21" s="1" t="s">
        <v>12</v>
      </c>
      <c r="C21" s="1" t="s">
        <v>23</v>
      </c>
      <c r="D21" s="1" t="s">
        <v>10</v>
      </c>
      <c r="E21" s="1" t="s">
        <v>18</v>
      </c>
      <c r="F21" s="12" t="s">
        <v>74</v>
      </c>
      <c r="G21" s="2">
        <v>917</v>
      </c>
      <c r="H21" s="20"/>
      <c r="I21" s="18" t="s">
        <v>73</v>
      </c>
      <c r="J21" s="19"/>
    </row>
    <row r="22" spans="2:10" ht="25.5" customHeight="1" x14ac:dyDescent="0.2">
      <c r="B22" s="1" t="s">
        <v>20</v>
      </c>
      <c r="C22" s="1" t="s">
        <v>25</v>
      </c>
      <c r="D22" s="1" t="s">
        <v>10</v>
      </c>
      <c r="E22" s="1" t="s">
        <v>21</v>
      </c>
      <c r="F22" s="12" t="s">
        <v>74</v>
      </c>
      <c r="G22" s="2">
        <v>2623</v>
      </c>
      <c r="H22" s="15"/>
      <c r="I22" s="19" t="s">
        <v>73</v>
      </c>
      <c r="J22" s="19"/>
    </row>
    <row r="23" spans="2:10" ht="25.5" customHeight="1" x14ac:dyDescent="0.2">
      <c r="B23" s="1" t="s">
        <v>14</v>
      </c>
      <c r="C23" s="1" t="s">
        <v>53</v>
      </c>
      <c r="D23" s="1" t="s">
        <v>10</v>
      </c>
      <c r="E23" s="1" t="s">
        <v>16</v>
      </c>
      <c r="F23" s="12" t="s">
        <v>74</v>
      </c>
      <c r="G23" s="2">
        <v>1619</v>
      </c>
      <c r="H23" s="15"/>
      <c r="I23" s="19" t="s">
        <v>73</v>
      </c>
      <c r="J23" s="19"/>
    </row>
    <row r="24" spans="2:10" ht="25.5" customHeight="1" x14ac:dyDescent="0.2">
      <c r="B24" s="1" t="s">
        <v>24</v>
      </c>
      <c r="C24" s="1" t="s">
        <v>25</v>
      </c>
      <c r="D24" s="1" t="s">
        <v>10</v>
      </c>
      <c r="E24" s="1" t="s">
        <v>16</v>
      </c>
      <c r="F24" s="12" t="s">
        <v>74</v>
      </c>
      <c r="G24" s="2">
        <v>1736</v>
      </c>
      <c r="H24" s="15"/>
      <c r="I24" s="19" t="s">
        <v>73</v>
      </c>
      <c r="J24" s="19"/>
    </row>
    <row r="25" spans="2:10" ht="25.5" customHeight="1" x14ac:dyDescent="0.2">
      <c r="B25" s="1" t="s">
        <v>22</v>
      </c>
      <c r="C25" s="1" t="s">
        <v>23</v>
      </c>
      <c r="D25" s="1" t="s">
        <v>10</v>
      </c>
      <c r="E25" s="1" t="s">
        <v>16</v>
      </c>
      <c r="F25" s="12" t="s">
        <v>74</v>
      </c>
      <c r="G25" s="2">
        <v>1759</v>
      </c>
      <c r="H25" s="15"/>
      <c r="I25" s="19" t="s">
        <v>73</v>
      </c>
      <c r="J25" s="19"/>
    </row>
    <row r="26" spans="2:10" ht="25.5" customHeight="1" x14ac:dyDescent="0.2">
      <c r="B26" s="1" t="s">
        <v>19</v>
      </c>
      <c r="C26" s="1" t="s">
        <v>25</v>
      </c>
      <c r="D26" s="1" t="s">
        <v>10</v>
      </c>
      <c r="E26" s="1" t="s">
        <v>16</v>
      </c>
      <c r="F26" s="12" t="s">
        <v>74</v>
      </c>
      <c r="G26" s="2">
        <v>1583</v>
      </c>
      <c r="H26" s="15"/>
      <c r="I26" s="19" t="s">
        <v>73</v>
      </c>
      <c r="J26" s="19"/>
    </row>
    <row r="27" spans="2:10" ht="25.5" customHeight="1" x14ac:dyDescent="0.2">
      <c r="B27" s="1" t="s">
        <v>34</v>
      </c>
      <c r="C27" s="1" t="s">
        <v>49</v>
      </c>
      <c r="D27" s="1" t="s">
        <v>10</v>
      </c>
      <c r="E27" s="1" t="s">
        <v>18</v>
      </c>
      <c r="F27" s="12" t="s">
        <v>74</v>
      </c>
      <c r="G27" s="2">
        <v>1019</v>
      </c>
      <c r="H27" s="15"/>
      <c r="I27" s="19" t="s">
        <v>73</v>
      </c>
      <c r="J27" s="19"/>
    </row>
    <row r="28" spans="2:10" ht="25.5" customHeight="1" x14ac:dyDescent="0.2">
      <c r="B28" s="1" t="s">
        <v>13</v>
      </c>
      <c r="C28" s="1" t="s">
        <v>25</v>
      </c>
      <c r="D28" s="1" t="s">
        <v>10</v>
      </c>
      <c r="E28" s="1" t="s">
        <v>16</v>
      </c>
      <c r="F28" s="12" t="s">
        <v>74</v>
      </c>
      <c r="G28" s="2">
        <v>1349</v>
      </c>
      <c r="H28" s="20"/>
      <c r="I28" s="18" t="s">
        <v>73</v>
      </c>
      <c r="J28" s="19"/>
    </row>
    <row r="29" spans="2:10" ht="25.5" customHeight="1" x14ac:dyDescent="0.2">
      <c r="B29" s="1" t="s">
        <v>28</v>
      </c>
      <c r="C29" s="1" t="s">
        <v>23</v>
      </c>
      <c r="D29" s="1" t="s">
        <v>58</v>
      </c>
      <c r="E29" s="1" t="s">
        <v>71</v>
      </c>
      <c r="F29" s="12"/>
      <c r="G29" s="2">
        <v>568</v>
      </c>
      <c r="H29" s="15"/>
      <c r="I29" s="19"/>
      <c r="J29" s="19"/>
    </row>
    <row r="30" spans="2:10" ht="25.5" customHeight="1" x14ac:dyDescent="0.2">
      <c r="B30" s="1" t="s">
        <v>59</v>
      </c>
      <c r="C30" s="1" t="s">
        <v>49</v>
      </c>
      <c r="D30" s="1" t="s">
        <v>58</v>
      </c>
      <c r="E30" s="1" t="s">
        <v>71</v>
      </c>
      <c r="F30" s="12"/>
      <c r="G30" s="2">
        <v>585</v>
      </c>
      <c r="H30" s="15"/>
      <c r="I30" s="19"/>
      <c r="J30" s="19"/>
    </row>
    <row r="31" spans="2:10" ht="25.5" customHeight="1" x14ac:dyDescent="0.2">
      <c r="B31" s="1" t="s">
        <v>60</v>
      </c>
      <c r="C31" s="1" t="s">
        <v>49</v>
      </c>
      <c r="D31" s="1" t="s">
        <v>58</v>
      </c>
      <c r="E31" s="1" t="s">
        <v>70</v>
      </c>
      <c r="F31" s="12"/>
      <c r="G31" s="2">
        <v>1630</v>
      </c>
      <c r="H31" s="15"/>
      <c r="I31" s="19"/>
      <c r="J31" s="19"/>
    </row>
    <row r="32" spans="2:10" ht="25.5" customHeight="1" x14ac:dyDescent="0.2">
      <c r="B32" s="1" t="s">
        <v>33</v>
      </c>
      <c r="C32" s="1" t="s">
        <v>25</v>
      </c>
      <c r="D32" s="1" t="s">
        <v>58</v>
      </c>
      <c r="E32" s="1" t="s">
        <v>71</v>
      </c>
      <c r="F32" s="12"/>
      <c r="G32" s="2">
        <v>568</v>
      </c>
      <c r="H32" s="15"/>
      <c r="I32" s="19"/>
      <c r="J32" s="19"/>
    </row>
    <row r="33" spans="2:10" ht="25.5" customHeight="1" x14ac:dyDescent="0.2">
      <c r="B33" s="1" t="s">
        <v>32</v>
      </c>
      <c r="C33" s="1" t="s">
        <v>49</v>
      </c>
      <c r="D33" s="1" t="s">
        <v>58</v>
      </c>
      <c r="E33" s="1" t="s">
        <v>70</v>
      </c>
      <c r="F33" s="12"/>
      <c r="G33" s="2">
        <v>1040</v>
      </c>
      <c r="H33" s="15"/>
      <c r="I33" s="19"/>
      <c r="J33" s="19"/>
    </row>
    <row r="34" spans="2:10" ht="25.5" customHeight="1" x14ac:dyDescent="0.2">
      <c r="B34" s="1" t="s">
        <v>29</v>
      </c>
      <c r="C34" s="1" t="s">
        <v>23</v>
      </c>
      <c r="D34" s="1" t="s">
        <v>58</v>
      </c>
      <c r="E34" s="1" t="s">
        <v>71</v>
      </c>
      <c r="F34" s="12"/>
      <c r="G34" s="2">
        <v>523</v>
      </c>
      <c r="H34" s="15"/>
      <c r="I34" s="19"/>
      <c r="J34" s="19"/>
    </row>
    <row r="35" spans="2:10" ht="25.5" customHeight="1" x14ac:dyDescent="0.2">
      <c r="B35" s="1" t="s">
        <v>61</v>
      </c>
      <c r="C35" s="1" t="s">
        <v>54</v>
      </c>
      <c r="D35" s="1" t="s">
        <v>58</v>
      </c>
      <c r="E35" s="1" t="s">
        <v>71</v>
      </c>
      <c r="F35" s="12"/>
      <c r="G35" s="2">
        <v>540</v>
      </c>
      <c r="H35" s="15"/>
      <c r="I35" s="19"/>
      <c r="J35" s="19"/>
    </row>
    <row r="36" spans="2:10" ht="25.5" customHeight="1" x14ac:dyDescent="0.2">
      <c r="B36" s="1" t="s">
        <v>30</v>
      </c>
      <c r="C36" s="1" t="s">
        <v>49</v>
      </c>
      <c r="D36" s="1" t="s">
        <v>58</v>
      </c>
      <c r="E36" s="1" t="s">
        <v>71</v>
      </c>
      <c r="F36" s="12"/>
      <c r="G36" s="2">
        <v>615</v>
      </c>
      <c r="H36" s="15"/>
      <c r="I36" s="19"/>
      <c r="J36" s="19"/>
    </row>
    <row r="37" spans="2:10" ht="25.5" customHeight="1" x14ac:dyDescent="0.2">
      <c r="B37" s="1" t="s">
        <v>48</v>
      </c>
      <c r="C37" s="1" t="s">
        <v>25</v>
      </c>
      <c r="D37" s="1" t="s">
        <v>58</v>
      </c>
      <c r="E37" s="1" t="s">
        <v>71</v>
      </c>
      <c r="F37" s="12"/>
      <c r="G37" s="2">
        <v>585</v>
      </c>
      <c r="H37" s="15"/>
      <c r="I37" s="19"/>
      <c r="J37" s="19"/>
    </row>
    <row r="38" spans="2:10" ht="25.5" customHeight="1" x14ac:dyDescent="0.2">
      <c r="B38" s="1" t="s">
        <v>26</v>
      </c>
      <c r="C38" s="1" t="s">
        <v>23</v>
      </c>
      <c r="D38" s="1" t="s">
        <v>58</v>
      </c>
      <c r="E38" s="1" t="s">
        <v>71</v>
      </c>
      <c r="F38" s="12"/>
      <c r="G38" s="2">
        <v>568</v>
      </c>
      <c r="H38" s="15"/>
      <c r="I38" s="19"/>
      <c r="J38" s="19"/>
    </row>
    <row r="39" spans="2:10" ht="25.5" customHeight="1" x14ac:dyDescent="0.2">
      <c r="B39" s="1" t="s">
        <v>14</v>
      </c>
      <c r="C39" s="1" t="s">
        <v>53</v>
      </c>
      <c r="D39" s="1" t="s">
        <v>58</v>
      </c>
      <c r="E39" s="1" t="s">
        <v>71</v>
      </c>
      <c r="F39" s="12"/>
      <c r="G39" s="2">
        <v>323</v>
      </c>
      <c r="H39" s="15"/>
      <c r="I39" s="19"/>
      <c r="J39" s="19"/>
    </row>
    <row r="40" spans="2:10" ht="25.5" customHeight="1" x14ac:dyDescent="0.2">
      <c r="B40" s="1" t="s">
        <v>24</v>
      </c>
      <c r="C40" s="1" t="s">
        <v>25</v>
      </c>
      <c r="D40" s="1" t="s">
        <v>58</v>
      </c>
      <c r="E40" s="1" t="s">
        <v>71</v>
      </c>
      <c r="F40" s="12"/>
      <c r="G40" s="2">
        <v>568</v>
      </c>
      <c r="H40" s="15"/>
      <c r="I40" s="19"/>
      <c r="J40" s="19"/>
    </row>
    <row r="41" spans="2:10" ht="25.5" customHeight="1" x14ac:dyDescent="0.2">
      <c r="B41" s="1" t="s">
        <v>22</v>
      </c>
      <c r="C41" s="1" t="s">
        <v>23</v>
      </c>
      <c r="D41" s="1" t="s">
        <v>58</v>
      </c>
      <c r="E41" s="1" t="s">
        <v>72</v>
      </c>
      <c r="F41" s="12"/>
      <c r="G41" s="2">
        <v>1130</v>
      </c>
      <c r="H41" s="15"/>
      <c r="I41" s="19"/>
      <c r="J41" s="19"/>
    </row>
    <row r="42" spans="2:10" ht="25.5" customHeight="1" x14ac:dyDescent="0.2">
      <c r="B42" s="1" t="s">
        <v>19</v>
      </c>
      <c r="C42" s="1" t="s">
        <v>25</v>
      </c>
      <c r="D42" s="1" t="s">
        <v>58</v>
      </c>
      <c r="E42" s="1" t="s">
        <v>71</v>
      </c>
      <c r="F42" s="9"/>
      <c r="G42" s="2">
        <v>585</v>
      </c>
      <c r="H42" s="20"/>
      <c r="I42" s="18"/>
      <c r="J42" s="19"/>
    </row>
    <row r="43" spans="2:10" ht="25.5" customHeight="1" x14ac:dyDescent="0.2">
      <c r="B43" s="1" t="s">
        <v>13</v>
      </c>
      <c r="C43" s="1" t="s">
        <v>25</v>
      </c>
      <c r="D43" s="1" t="s">
        <v>58</v>
      </c>
      <c r="E43" s="1" t="s">
        <v>71</v>
      </c>
      <c r="F43" s="9"/>
      <c r="G43" s="2">
        <v>288</v>
      </c>
      <c r="H43" s="20"/>
      <c r="I43" s="18"/>
      <c r="J43" s="19"/>
    </row>
    <row r="44" spans="2:10" ht="25.5" customHeight="1" x14ac:dyDescent="0.2">
      <c r="F44" s="10"/>
    </row>
  </sheetData>
  <mergeCells count="2">
    <mergeCell ref="B1:F1"/>
    <mergeCell ref="G1:J1"/>
  </mergeCells>
  <dataValidations count="2">
    <dataValidation allowBlank="1" showInputMessage="1" showErrorMessage="1" prompt="Create a list of details required to pay various bills in this worksheet. Title of the worksheet is in cell at right and tip in cell E1. Helpful instructions on how to use this worksheet are in cells in this column. Arrow down to get started." sqref="A1" xr:uid="{7F844708-81D6-45DC-8588-4CF3878D8DF0}"/>
    <dataValidation allowBlank="1" showInputMessage="1" showErrorMessage="1" prompt="Enter details in Bill Info table starting in cell at right." sqref="A2:A12" xr:uid="{C9A6B1E0-A077-4F04-8F25-C6A073FC73E4}"/>
  </dataValidations>
  <printOptions horizontalCentered="1"/>
  <pageMargins left="0.7" right="0.7" top="0.75" bottom="0.75" header="0.3" footer="0.3"/>
  <pageSetup scale="52" fitToHeight="0" orientation="landscape" horizontalDpi="4294967293" r:id="rId1"/>
  <headerFooter differentFirst="1">
    <oddFooter>Page &amp;P of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F0E80-DBA6-4F89-8B92-DD549A0DFA5A}">
  <sheetPr>
    <tabColor theme="4"/>
    <pageSetUpPr fitToPage="1"/>
  </sheetPr>
  <dimension ref="A1:AD36"/>
  <sheetViews>
    <sheetView showGridLines="0" topLeftCell="A8" zoomScale="80" zoomScaleNormal="80" workbookViewId="0">
      <selection activeCell="K34" sqref="K34"/>
    </sheetView>
  </sheetViews>
  <sheetFormatPr defaultRowHeight="25.5" customHeight="1" x14ac:dyDescent="0.2"/>
  <cols>
    <col min="2" max="2" width="2.6640625" style="7" customWidth="1"/>
    <col min="3" max="3" width="26.1640625" customWidth="1"/>
    <col min="4" max="5" width="26.1640625" hidden="1" customWidth="1"/>
    <col min="6" max="6" width="26.1640625" customWidth="1"/>
    <col min="7" max="7" width="24.6640625" customWidth="1"/>
    <col min="8" max="8" width="24.6640625" hidden="1" customWidth="1"/>
    <col min="9" max="10" width="24.6640625" customWidth="1"/>
    <col min="11" max="14" width="18.6640625" customWidth="1"/>
    <col min="15" max="15" width="18.5" customWidth="1"/>
    <col min="16" max="21" width="18.5" hidden="1" customWidth="1"/>
    <col min="22" max="23" width="18.5" customWidth="1"/>
    <col min="24" max="24" width="22.6640625" bestFit="1" customWidth="1"/>
    <col min="25" max="25" width="27.6640625" style="21" hidden="1" customWidth="1"/>
    <col min="26" max="29" width="18.5" style="21" customWidth="1"/>
    <col min="30" max="30" width="22.33203125" style="21" hidden="1" customWidth="1"/>
  </cols>
  <sheetData>
    <row r="1" spans="1:30" ht="46.9" customHeight="1" x14ac:dyDescent="0.2">
      <c r="C1" s="139" t="s">
        <v>147</v>
      </c>
      <c r="D1" s="139"/>
      <c r="E1" s="139"/>
      <c r="F1" s="139"/>
      <c r="G1" s="139"/>
      <c r="H1" s="139"/>
      <c r="I1" s="139"/>
      <c r="J1" s="139"/>
      <c r="K1" s="139"/>
      <c r="L1" s="139"/>
      <c r="M1" s="139"/>
      <c r="N1" s="139"/>
      <c r="O1" s="139"/>
      <c r="P1" s="33"/>
      <c r="Q1" s="33"/>
      <c r="R1" s="33"/>
      <c r="S1" s="33"/>
      <c r="T1" s="33"/>
      <c r="U1" s="33"/>
      <c r="V1" s="140"/>
      <c r="W1" s="140"/>
      <c r="X1" s="140"/>
      <c r="Y1" s="140"/>
      <c r="Z1" s="140"/>
      <c r="AA1" s="140"/>
      <c r="AB1" s="140"/>
      <c r="AC1" s="140"/>
      <c r="AD1" s="140"/>
    </row>
    <row r="2" spans="1:30" ht="38.450000000000003" customHeight="1" x14ac:dyDescent="0.2">
      <c r="A2">
        <v>1</v>
      </c>
      <c r="B2" s="8"/>
      <c r="C2" s="34" t="s">
        <v>7</v>
      </c>
      <c r="D2" s="34" t="s">
        <v>131</v>
      </c>
      <c r="E2" s="34" t="s">
        <v>133</v>
      </c>
      <c r="F2" s="34" t="s">
        <v>115</v>
      </c>
      <c r="G2" s="34" t="s">
        <v>50</v>
      </c>
      <c r="H2" s="34" t="s">
        <v>145</v>
      </c>
      <c r="I2" s="34" t="s">
        <v>8</v>
      </c>
      <c r="J2" s="34" t="s">
        <v>15</v>
      </c>
      <c r="K2" s="34" t="s">
        <v>95</v>
      </c>
      <c r="L2" s="34" t="s">
        <v>148</v>
      </c>
      <c r="M2" s="34" t="s">
        <v>98</v>
      </c>
      <c r="N2" s="34" t="s">
        <v>149</v>
      </c>
      <c r="O2" s="34" t="s">
        <v>99</v>
      </c>
      <c r="P2" s="34" t="s">
        <v>77</v>
      </c>
      <c r="Q2" s="34" t="s">
        <v>78</v>
      </c>
      <c r="R2" s="34" t="s">
        <v>79</v>
      </c>
      <c r="S2" s="34" t="s">
        <v>80</v>
      </c>
      <c r="T2" s="34" t="s">
        <v>84</v>
      </c>
      <c r="U2" s="34" t="s">
        <v>83</v>
      </c>
      <c r="V2" s="34" t="s">
        <v>100</v>
      </c>
      <c r="W2" s="34" t="s">
        <v>101</v>
      </c>
      <c r="X2" s="34" t="s">
        <v>102</v>
      </c>
      <c r="Y2" s="34" t="s">
        <v>114</v>
      </c>
      <c r="Z2" s="35" t="s">
        <v>93</v>
      </c>
      <c r="AA2" s="35" t="s">
        <v>92</v>
      </c>
      <c r="AB2" s="35" t="s">
        <v>126</v>
      </c>
      <c r="AC2" s="35" t="s">
        <v>76</v>
      </c>
      <c r="AD2" s="36" t="s">
        <v>85</v>
      </c>
    </row>
    <row r="3" spans="1:30" ht="25.5" customHeight="1" x14ac:dyDescent="0.2">
      <c r="A3">
        <v>2</v>
      </c>
      <c r="C3" s="37" t="s">
        <v>14</v>
      </c>
      <c r="D3" s="37"/>
      <c r="E3" s="37"/>
      <c r="F3" s="37" t="s">
        <v>110</v>
      </c>
      <c r="G3" s="37" t="s">
        <v>53</v>
      </c>
      <c r="H3" s="37"/>
      <c r="I3" s="37" t="s">
        <v>10</v>
      </c>
      <c r="J3" s="37" t="s">
        <v>16</v>
      </c>
      <c r="K3" s="38">
        <v>1700</v>
      </c>
      <c r="L3" s="38">
        <v>1785</v>
      </c>
      <c r="M3" s="38">
        <v>85</v>
      </c>
      <c r="N3" s="92">
        <v>1700</v>
      </c>
      <c r="O3" s="39">
        <v>225</v>
      </c>
      <c r="P3" s="39">
        <v>94</v>
      </c>
      <c r="Q3" s="39">
        <v>49</v>
      </c>
      <c r="R3" s="39">
        <v>42</v>
      </c>
      <c r="S3" s="39">
        <v>40</v>
      </c>
      <c r="T3" s="39">
        <v>0</v>
      </c>
      <c r="U3" s="39">
        <v>472</v>
      </c>
      <c r="V3" s="40">
        <v>106</v>
      </c>
      <c r="W3" s="40">
        <v>12</v>
      </c>
      <c r="X3" s="56">
        <v>10</v>
      </c>
      <c r="Y3" s="41" t="s">
        <v>116</v>
      </c>
      <c r="Z3" s="76">
        <v>16190</v>
      </c>
      <c r="AA3" s="76">
        <v>1619</v>
      </c>
      <c r="AB3" s="75">
        <v>71.95</v>
      </c>
      <c r="AC3" s="81">
        <v>283961</v>
      </c>
      <c r="AD3" s="80"/>
    </row>
    <row r="4" spans="1:30" ht="25.9" customHeight="1" x14ac:dyDescent="0.2">
      <c r="A4">
        <v>3</v>
      </c>
      <c r="B4" s="8"/>
      <c r="C4" s="42" t="s">
        <v>75</v>
      </c>
      <c r="D4" s="42"/>
      <c r="E4" s="42"/>
      <c r="F4" s="42" t="s">
        <v>109</v>
      </c>
      <c r="G4" s="43" t="s">
        <v>49</v>
      </c>
      <c r="H4" s="43"/>
      <c r="I4" s="43" t="s">
        <v>10</v>
      </c>
      <c r="J4" s="43" t="s">
        <v>27</v>
      </c>
      <c r="K4" s="44">
        <v>2309</v>
      </c>
      <c r="L4" s="46">
        <v>5923</v>
      </c>
      <c r="M4" s="44">
        <v>500</v>
      </c>
      <c r="N4" s="93">
        <v>2309</v>
      </c>
      <c r="O4" s="47">
        <v>1603</v>
      </c>
      <c r="P4" s="39">
        <v>489</v>
      </c>
      <c r="Q4" s="39">
        <v>674</v>
      </c>
      <c r="R4" s="39">
        <v>440</v>
      </c>
      <c r="S4" s="39">
        <v>0</v>
      </c>
      <c r="T4" s="47">
        <v>1082</v>
      </c>
      <c r="U4" s="47">
        <v>8159</v>
      </c>
      <c r="V4" s="45">
        <v>554</v>
      </c>
      <c r="W4" s="45">
        <v>33</v>
      </c>
      <c r="X4" s="56">
        <v>15</v>
      </c>
      <c r="Y4" s="41" t="s">
        <v>125</v>
      </c>
      <c r="Z4" s="76">
        <v>54230</v>
      </c>
      <c r="AA4" s="76">
        <v>3615</v>
      </c>
      <c r="AB4" s="75">
        <v>33.83</v>
      </c>
      <c r="AC4" s="81">
        <v>6975502</v>
      </c>
      <c r="AD4" s="84" t="s">
        <v>86</v>
      </c>
    </row>
    <row r="5" spans="1:30" ht="25.9" customHeight="1" x14ac:dyDescent="0.2">
      <c r="A5">
        <v>4</v>
      </c>
      <c r="B5" s="8"/>
      <c r="C5" s="42" t="s">
        <v>43</v>
      </c>
      <c r="D5" s="42"/>
      <c r="E5" s="42"/>
      <c r="F5" s="42" t="s">
        <v>109</v>
      </c>
      <c r="G5" s="42" t="s">
        <v>49</v>
      </c>
      <c r="H5" s="42"/>
      <c r="I5" s="42" t="s">
        <v>10</v>
      </c>
      <c r="J5" s="42" t="s">
        <v>27</v>
      </c>
      <c r="K5" s="46">
        <v>2130</v>
      </c>
      <c r="L5" s="46">
        <v>2130</v>
      </c>
      <c r="M5" s="46">
        <v>101</v>
      </c>
      <c r="N5" s="93">
        <v>2130</v>
      </c>
      <c r="O5" s="48">
        <v>2056</v>
      </c>
      <c r="P5" s="49">
        <v>757</v>
      </c>
      <c r="Q5" s="49">
        <v>616</v>
      </c>
      <c r="R5" s="49">
        <v>322</v>
      </c>
      <c r="S5" s="49">
        <v>361</v>
      </c>
      <c r="T5" s="49">
        <v>0</v>
      </c>
      <c r="U5" s="49">
        <v>164</v>
      </c>
      <c r="V5" s="50">
        <v>436</v>
      </c>
      <c r="W5" s="50">
        <v>17</v>
      </c>
      <c r="X5" s="56">
        <v>10</v>
      </c>
      <c r="Y5" s="41" t="s">
        <v>117</v>
      </c>
      <c r="Z5" s="76">
        <v>20290</v>
      </c>
      <c r="AA5" s="76">
        <v>2029</v>
      </c>
      <c r="AB5" s="75">
        <v>9.86</v>
      </c>
      <c r="AC5" s="85">
        <v>780000</v>
      </c>
      <c r="AD5" s="87" t="s">
        <v>88</v>
      </c>
    </row>
    <row r="6" spans="1:30" ht="25.9" customHeight="1" x14ac:dyDescent="0.2">
      <c r="A6">
        <v>5</v>
      </c>
      <c r="C6" s="37" t="s">
        <v>31</v>
      </c>
      <c r="D6" s="37"/>
      <c r="E6" s="37"/>
      <c r="F6" s="37" t="s">
        <v>109</v>
      </c>
      <c r="G6" s="37" t="s">
        <v>49</v>
      </c>
      <c r="H6" s="37"/>
      <c r="I6" s="37" t="s">
        <v>10</v>
      </c>
      <c r="J6" s="37" t="s">
        <v>21</v>
      </c>
      <c r="K6" s="38">
        <v>2718</v>
      </c>
      <c r="L6" s="38">
        <v>2853.9</v>
      </c>
      <c r="M6" s="38">
        <v>135.9</v>
      </c>
      <c r="N6" s="92">
        <v>2718</v>
      </c>
      <c r="O6" s="39">
        <v>713</v>
      </c>
      <c r="P6" s="39">
        <v>200</v>
      </c>
      <c r="Q6" s="39">
        <v>253</v>
      </c>
      <c r="R6" s="39">
        <v>260</v>
      </c>
      <c r="S6" s="39">
        <v>0</v>
      </c>
      <c r="T6" s="47">
        <v>107</v>
      </c>
      <c r="U6" s="47">
        <v>2718</v>
      </c>
      <c r="V6" s="40">
        <v>297</v>
      </c>
      <c r="W6" s="40">
        <v>14</v>
      </c>
      <c r="X6" s="56">
        <v>8</v>
      </c>
      <c r="Y6" s="41" t="s">
        <v>117</v>
      </c>
      <c r="Z6" s="76">
        <v>25890</v>
      </c>
      <c r="AA6" s="76">
        <v>3236</v>
      </c>
      <c r="AB6" s="75">
        <v>36.31</v>
      </c>
      <c r="AC6" s="91" t="s">
        <v>82</v>
      </c>
      <c r="AD6" s="80" t="s">
        <v>89</v>
      </c>
    </row>
    <row r="7" spans="1:30" ht="25.9" customHeight="1" x14ac:dyDescent="0.2">
      <c r="A7">
        <v>6</v>
      </c>
      <c r="C7" s="37" t="s">
        <v>30</v>
      </c>
      <c r="D7" s="37"/>
      <c r="E7" s="37"/>
      <c r="F7" s="37" t="s">
        <v>107</v>
      </c>
      <c r="G7" s="37" t="s">
        <v>49</v>
      </c>
      <c r="H7" s="37"/>
      <c r="I7" s="37" t="s">
        <v>10</v>
      </c>
      <c r="J7" s="42" t="s">
        <v>27</v>
      </c>
      <c r="K7" s="38">
        <v>2130</v>
      </c>
      <c r="L7" s="38">
        <v>2718</v>
      </c>
      <c r="M7" s="38">
        <v>129</v>
      </c>
      <c r="N7" s="92">
        <v>2718</v>
      </c>
      <c r="O7" s="39">
        <v>302</v>
      </c>
      <c r="P7" s="39">
        <v>126</v>
      </c>
      <c r="Q7" s="39">
        <v>95</v>
      </c>
      <c r="R7" s="39">
        <v>81</v>
      </c>
      <c r="S7" s="39">
        <v>0</v>
      </c>
      <c r="T7" s="39">
        <v>0</v>
      </c>
      <c r="U7" s="39">
        <v>547</v>
      </c>
      <c r="V7" s="40">
        <v>86</v>
      </c>
      <c r="W7" s="40">
        <v>6</v>
      </c>
      <c r="X7" s="56">
        <v>6</v>
      </c>
      <c r="Y7" s="41" t="s">
        <v>125</v>
      </c>
      <c r="Z7" s="76">
        <v>25890</v>
      </c>
      <c r="AA7" s="76">
        <v>4315</v>
      </c>
      <c r="AB7" s="75">
        <v>85.73</v>
      </c>
      <c r="AC7" s="81">
        <v>320892</v>
      </c>
      <c r="AD7" s="80" t="s">
        <v>91</v>
      </c>
    </row>
    <row r="8" spans="1:30" ht="25.9" customHeight="1" x14ac:dyDescent="0.2">
      <c r="A8">
        <v>7</v>
      </c>
      <c r="B8" s="8"/>
      <c r="C8" s="42" t="s">
        <v>39</v>
      </c>
      <c r="D8" s="42"/>
      <c r="E8" s="42"/>
      <c r="F8" s="42" t="s">
        <v>108</v>
      </c>
      <c r="G8" s="43" t="s">
        <v>49</v>
      </c>
      <c r="H8" s="43"/>
      <c r="I8" s="43" t="s">
        <v>10</v>
      </c>
      <c r="J8" s="43" t="s">
        <v>40</v>
      </c>
      <c r="K8" s="44">
        <v>1379</v>
      </c>
      <c r="L8" s="46">
        <v>1448</v>
      </c>
      <c r="M8" s="44">
        <v>69</v>
      </c>
      <c r="N8" s="93">
        <v>1448</v>
      </c>
      <c r="O8" s="39">
        <v>179</v>
      </c>
      <c r="P8" s="39">
        <v>77</v>
      </c>
      <c r="Q8" s="39">
        <v>35</v>
      </c>
      <c r="R8" s="39">
        <v>29</v>
      </c>
      <c r="S8" s="39">
        <v>38</v>
      </c>
      <c r="T8" s="39">
        <v>0</v>
      </c>
      <c r="U8" s="39">
        <v>137</v>
      </c>
      <c r="V8" s="45">
        <v>21</v>
      </c>
      <c r="W8" s="45">
        <v>3</v>
      </c>
      <c r="X8" s="56">
        <v>3</v>
      </c>
      <c r="Y8" s="41" t="s">
        <v>118</v>
      </c>
      <c r="Z8" s="76">
        <v>13790</v>
      </c>
      <c r="AA8" s="76">
        <v>4597</v>
      </c>
      <c r="AB8" s="75">
        <v>77.040000000000006</v>
      </c>
      <c r="AC8" s="81">
        <v>272756</v>
      </c>
      <c r="AD8" s="84" t="s">
        <v>90</v>
      </c>
    </row>
    <row r="9" spans="1:30" ht="25.9" customHeight="1" x14ac:dyDescent="0.2">
      <c r="A9">
        <v>8</v>
      </c>
      <c r="C9" s="37" t="s">
        <v>35</v>
      </c>
      <c r="D9" s="37"/>
      <c r="E9" s="37"/>
      <c r="F9" s="37" t="s">
        <v>108</v>
      </c>
      <c r="G9" s="37" t="s">
        <v>49</v>
      </c>
      <c r="H9" s="37"/>
      <c r="I9" s="37" t="s">
        <v>10</v>
      </c>
      <c r="J9" s="42" t="s">
        <v>27</v>
      </c>
      <c r="K9" s="38">
        <v>1700</v>
      </c>
      <c r="L9" s="38">
        <v>1700</v>
      </c>
      <c r="M9" s="38">
        <v>81</v>
      </c>
      <c r="N9" s="92">
        <v>1700</v>
      </c>
      <c r="O9" s="39">
        <v>723</v>
      </c>
      <c r="P9" s="39">
        <v>311</v>
      </c>
      <c r="Q9" s="39">
        <v>168</v>
      </c>
      <c r="R9" s="39">
        <v>96</v>
      </c>
      <c r="S9" s="39">
        <v>148</v>
      </c>
      <c r="T9" s="39">
        <v>0</v>
      </c>
      <c r="U9" s="39">
        <v>729</v>
      </c>
      <c r="V9" s="40">
        <v>299</v>
      </c>
      <c r="W9" s="40">
        <v>19</v>
      </c>
      <c r="X9" s="56">
        <v>12</v>
      </c>
      <c r="Y9" s="41" t="s">
        <v>117</v>
      </c>
      <c r="Z9" s="76">
        <v>16190</v>
      </c>
      <c r="AA9" s="76">
        <v>1349</v>
      </c>
      <c r="AB9" s="75">
        <v>22.39</v>
      </c>
      <c r="AC9" s="81">
        <v>594247</v>
      </c>
      <c r="AD9" s="80" t="s">
        <v>87</v>
      </c>
    </row>
    <row r="10" spans="1:30" ht="25.9" customHeight="1" x14ac:dyDescent="0.2">
      <c r="A10">
        <v>9</v>
      </c>
      <c r="B10" s="8"/>
      <c r="C10" s="42" t="s">
        <v>33</v>
      </c>
      <c r="D10" s="42"/>
      <c r="E10" s="42"/>
      <c r="F10" s="42" t="s">
        <v>113</v>
      </c>
      <c r="G10" s="43" t="s">
        <v>25</v>
      </c>
      <c r="H10" s="43"/>
      <c r="I10" s="43" t="s">
        <v>10</v>
      </c>
      <c r="J10" s="43" t="s">
        <v>16</v>
      </c>
      <c r="K10" s="44">
        <v>1700</v>
      </c>
      <c r="L10" s="44">
        <v>1785</v>
      </c>
      <c r="M10" s="44">
        <v>85</v>
      </c>
      <c r="N10" s="93">
        <v>1700</v>
      </c>
      <c r="O10" s="39">
        <v>417</v>
      </c>
      <c r="P10" s="39">
        <v>198</v>
      </c>
      <c r="Q10" s="39">
        <v>105</v>
      </c>
      <c r="R10" s="39">
        <v>44</v>
      </c>
      <c r="S10" s="39">
        <v>70</v>
      </c>
      <c r="T10" s="39">
        <v>0</v>
      </c>
      <c r="U10" s="39">
        <v>914</v>
      </c>
      <c r="V10" s="45">
        <v>140</v>
      </c>
      <c r="W10" s="45">
        <v>9</v>
      </c>
      <c r="X10" s="56">
        <v>6</v>
      </c>
      <c r="Y10" s="41" t="s">
        <v>117</v>
      </c>
      <c r="Z10" s="76">
        <v>16190</v>
      </c>
      <c r="AA10" s="76">
        <v>2698</v>
      </c>
      <c r="AB10" s="75">
        <v>38.82</v>
      </c>
      <c r="AC10" s="81">
        <v>282304</v>
      </c>
      <c r="AD10" s="84"/>
    </row>
    <row r="11" spans="1:30" ht="25.5" customHeight="1" x14ac:dyDescent="0.2">
      <c r="A11">
        <v>10</v>
      </c>
      <c r="C11" s="37" t="s">
        <v>20</v>
      </c>
      <c r="D11" s="37"/>
      <c r="E11" s="37"/>
      <c r="F11" s="37" t="s">
        <v>111</v>
      </c>
      <c r="G11" s="37" t="s">
        <v>25</v>
      </c>
      <c r="H11" s="37"/>
      <c r="I11" s="37" t="s">
        <v>10</v>
      </c>
      <c r="J11" s="37" t="s">
        <v>21</v>
      </c>
      <c r="K11" s="38">
        <v>2767.27</v>
      </c>
      <c r="L11" s="38">
        <v>2905.63</v>
      </c>
      <c r="M11" s="38">
        <v>138.36000000000001</v>
      </c>
      <c r="N11" s="92">
        <v>3065</v>
      </c>
      <c r="O11" s="39">
        <v>461</v>
      </c>
      <c r="P11" s="39">
        <v>197</v>
      </c>
      <c r="Q11" s="39">
        <v>132</v>
      </c>
      <c r="R11" s="39">
        <v>52</v>
      </c>
      <c r="S11" s="39">
        <v>80</v>
      </c>
      <c r="T11" s="39">
        <v>214</v>
      </c>
      <c r="U11" s="47">
        <v>1347</v>
      </c>
      <c r="V11" s="40">
        <v>181</v>
      </c>
      <c r="W11" s="40">
        <v>12</v>
      </c>
      <c r="X11" s="56">
        <v>8</v>
      </c>
      <c r="Y11" s="41" t="s">
        <v>117</v>
      </c>
      <c r="Z11" s="76">
        <v>26230</v>
      </c>
      <c r="AA11" s="76">
        <v>3279</v>
      </c>
      <c r="AB11" s="75">
        <v>56.9</v>
      </c>
      <c r="AC11" s="81">
        <v>726855</v>
      </c>
      <c r="AD11" s="80"/>
    </row>
    <row r="12" spans="1:30" ht="25.5" customHeight="1" x14ac:dyDescent="0.2">
      <c r="A12">
        <v>11</v>
      </c>
      <c r="C12" s="37" t="s">
        <v>24</v>
      </c>
      <c r="D12" s="37"/>
      <c r="E12" s="37"/>
      <c r="F12" s="37" t="s">
        <v>111</v>
      </c>
      <c r="G12" s="37" t="s">
        <v>25</v>
      </c>
      <c r="H12" s="37"/>
      <c r="I12" s="37" t="s">
        <v>10</v>
      </c>
      <c r="J12" s="37" t="s">
        <v>16</v>
      </c>
      <c r="K12" s="38">
        <v>1831.48</v>
      </c>
      <c r="L12" s="38">
        <v>1923.05</v>
      </c>
      <c r="M12" s="38">
        <v>91.57</v>
      </c>
      <c r="N12" s="92">
        <v>1847</v>
      </c>
      <c r="O12" s="39">
        <v>441</v>
      </c>
      <c r="P12" s="39">
        <v>230</v>
      </c>
      <c r="Q12" s="39">
        <v>112</v>
      </c>
      <c r="R12" s="39">
        <v>39</v>
      </c>
      <c r="S12" s="39">
        <v>60</v>
      </c>
      <c r="T12" s="39">
        <v>0</v>
      </c>
      <c r="U12" s="39">
        <v>575</v>
      </c>
      <c r="V12" s="40">
        <v>167</v>
      </c>
      <c r="W12" s="40">
        <v>11</v>
      </c>
      <c r="X12" s="56">
        <v>5</v>
      </c>
      <c r="Y12" s="41" t="s">
        <v>117</v>
      </c>
      <c r="Z12" s="76">
        <v>17360</v>
      </c>
      <c r="AA12" s="76">
        <v>3472</v>
      </c>
      <c r="AB12" s="75">
        <v>39.369999999999997</v>
      </c>
      <c r="AC12" s="81">
        <v>321550</v>
      </c>
      <c r="AD12" s="80"/>
    </row>
    <row r="13" spans="1:30" ht="25.9" customHeight="1" x14ac:dyDescent="0.2">
      <c r="A13">
        <v>12</v>
      </c>
      <c r="C13" s="37" t="s">
        <v>9</v>
      </c>
      <c r="D13" s="37"/>
      <c r="E13" s="37"/>
      <c r="F13" s="37" t="s">
        <v>106</v>
      </c>
      <c r="G13" s="37" t="s">
        <v>54</v>
      </c>
      <c r="H13" s="37"/>
      <c r="I13" s="37" t="s">
        <v>10</v>
      </c>
      <c r="J13" s="37" t="s">
        <v>17</v>
      </c>
      <c r="K13" s="38">
        <v>878.82</v>
      </c>
      <c r="L13" s="38">
        <v>922.76</v>
      </c>
      <c r="M13" s="38">
        <v>43.94</v>
      </c>
      <c r="N13" s="92">
        <v>1175</v>
      </c>
      <c r="O13" s="49">
        <v>586</v>
      </c>
      <c r="P13" s="49">
        <v>245</v>
      </c>
      <c r="Q13" s="49">
        <v>264</v>
      </c>
      <c r="R13" s="49">
        <v>5</v>
      </c>
      <c r="S13" s="49">
        <v>72</v>
      </c>
      <c r="T13" s="49">
        <v>0</v>
      </c>
      <c r="U13" s="49" t="s">
        <v>81</v>
      </c>
      <c r="V13" s="40">
        <v>13</v>
      </c>
      <c r="W13" s="40">
        <v>0</v>
      </c>
      <c r="X13" s="57">
        <v>0</v>
      </c>
      <c r="Y13" s="51" t="s">
        <v>124</v>
      </c>
      <c r="Z13" s="82">
        <v>8330</v>
      </c>
      <c r="AA13" s="82" t="s">
        <v>81</v>
      </c>
      <c r="AB13" s="88">
        <v>14.22</v>
      </c>
      <c r="AC13" s="85">
        <v>294107</v>
      </c>
      <c r="AD13" s="80"/>
    </row>
    <row r="14" spans="1:30" ht="25.9" customHeight="1" x14ac:dyDescent="0.2">
      <c r="A14">
        <v>13</v>
      </c>
      <c r="B14" s="8"/>
      <c r="C14" s="42" t="s">
        <v>28</v>
      </c>
      <c r="D14" s="42"/>
      <c r="E14" s="42"/>
      <c r="F14" s="42" t="s">
        <v>103</v>
      </c>
      <c r="G14" s="43" t="s">
        <v>23</v>
      </c>
      <c r="H14" s="43"/>
      <c r="I14" s="43" t="s">
        <v>10</v>
      </c>
      <c r="J14" s="43" t="s">
        <v>18</v>
      </c>
      <c r="K14" s="44">
        <v>1185</v>
      </c>
      <c r="L14" s="46">
        <v>1244.25</v>
      </c>
      <c r="M14" s="44">
        <v>59.25</v>
      </c>
      <c r="N14" s="93">
        <v>1185</v>
      </c>
      <c r="O14" s="39">
        <v>232</v>
      </c>
      <c r="P14" s="39">
        <v>147</v>
      </c>
      <c r="Q14" s="39">
        <v>38</v>
      </c>
      <c r="R14" s="39">
        <v>31</v>
      </c>
      <c r="S14" s="39">
        <v>16</v>
      </c>
      <c r="T14" s="39">
        <v>0</v>
      </c>
      <c r="U14" s="39">
        <v>272</v>
      </c>
      <c r="V14" s="45">
        <v>43</v>
      </c>
      <c r="W14" s="45">
        <v>8</v>
      </c>
      <c r="X14" s="56">
        <v>5</v>
      </c>
      <c r="Y14" s="41" t="s">
        <v>117</v>
      </c>
      <c r="Z14" s="76">
        <v>11290</v>
      </c>
      <c r="AA14" s="76">
        <v>2258</v>
      </c>
      <c r="AB14" s="75">
        <v>48.66</v>
      </c>
      <c r="AC14" s="81">
        <v>119204</v>
      </c>
      <c r="AD14" s="84"/>
    </row>
    <row r="15" spans="1:30" ht="25.9" hidden="1" customHeight="1" x14ac:dyDescent="0.2">
      <c r="B15" s="8"/>
      <c r="C15" s="42" t="s">
        <v>32</v>
      </c>
      <c r="D15" s="42"/>
      <c r="E15" s="42"/>
      <c r="F15" s="42"/>
      <c r="G15" s="52" t="s">
        <v>49</v>
      </c>
      <c r="H15" s="52"/>
      <c r="I15" s="52" t="s">
        <v>10</v>
      </c>
      <c r="J15" s="52" t="s">
        <v>18</v>
      </c>
      <c r="K15" s="53"/>
      <c r="L15" s="53"/>
      <c r="M15" s="53"/>
      <c r="N15" s="93"/>
      <c r="O15" s="54"/>
      <c r="P15" s="54"/>
      <c r="Q15" s="54"/>
      <c r="R15" s="54"/>
      <c r="S15" s="54"/>
      <c r="T15" s="54"/>
      <c r="U15" s="54"/>
      <c r="V15" s="55"/>
      <c r="W15" s="55"/>
      <c r="X15" s="56"/>
      <c r="Y15" s="41"/>
      <c r="Z15" s="83"/>
      <c r="AA15" s="83"/>
      <c r="AB15" s="89"/>
      <c r="AC15" s="90"/>
      <c r="AD15" s="86"/>
    </row>
    <row r="16" spans="1:30" ht="25.9" customHeight="1" x14ac:dyDescent="0.2">
      <c r="A16">
        <v>14</v>
      </c>
      <c r="B16" s="8"/>
      <c r="C16" s="42" t="s">
        <v>29</v>
      </c>
      <c r="D16" s="42"/>
      <c r="E16" s="42"/>
      <c r="F16" s="42" t="s">
        <v>104</v>
      </c>
      <c r="G16" s="42" t="s">
        <v>23</v>
      </c>
      <c r="H16" s="42"/>
      <c r="I16" s="42" t="s">
        <v>10</v>
      </c>
      <c r="J16" s="42" t="s">
        <v>16</v>
      </c>
      <c r="K16" s="46">
        <v>1670.07</v>
      </c>
      <c r="L16" s="46">
        <v>1670.07</v>
      </c>
      <c r="M16" s="46">
        <v>87</v>
      </c>
      <c r="N16" s="93">
        <v>1847</v>
      </c>
      <c r="O16" s="49">
        <v>337</v>
      </c>
      <c r="P16" s="49">
        <v>94</v>
      </c>
      <c r="Q16" s="49">
        <v>91</v>
      </c>
      <c r="R16" s="49">
        <v>81</v>
      </c>
      <c r="S16" s="49">
        <v>71</v>
      </c>
      <c r="T16" s="49">
        <v>0</v>
      </c>
      <c r="U16" s="49">
        <v>824</v>
      </c>
      <c r="V16" s="50">
        <v>162</v>
      </c>
      <c r="W16" s="50">
        <v>5</v>
      </c>
      <c r="X16" s="56">
        <v>4</v>
      </c>
      <c r="Y16" s="41" t="s">
        <v>117</v>
      </c>
      <c r="Z16" s="76">
        <v>15830</v>
      </c>
      <c r="AA16" s="76">
        <v>3958</v>
      </c>
      <c r="AB16" s="75">
        <v>46.97</v>
      </c>
      <c r="AC16" s="85">
        <v>398282</v>
      </c>
      <c r="AD16" s="87"/>
    </row>
    <row r="17" spans="1:30" ht="25.5" hidden="1" customHeight="1" x14ac:dyDescent="0.2">
      <c r="C17" s="37" t="s">
        <v>12</v>
      </c>
      <c r="D17" s="37"/>
      <c r="E17" s="37"/>
      <c r="F17" s="37"/>
      <c r="G17" s="37" t="s">
        <v>23</v>
      </c>
      <c r="H17" s="37"/>
      <c r="I17" s="37" t="s">
        <v>10</v>
      </c>
      <c r="J17" s="37" t="s">
        <v>56</v>
      </c>
      <c r="K17" s="38"/>
      <c r="L17" s="38"/>
      <c r="M17" s="38"/>
      <c r="N17" s="92"/>
      <c r="O17" s="39">
        <v>667</v>
      </c>
      <c r="P17" s="39">
        <v>278</v>
      </c>
      <c r="Q17" s="39">
        <v>263</v>
      </c>
      <c r="R17" s="39">
        <v>126</v>
      </c>
      <c r="S17" s="39">
        <v>0</v>
      </c>
      <c r="T17" s="39">
        <v>0</v>
      </c>
      <c r="U17" s="39">
        <v>783</v>
      </c>
      <c r="V17" s="40"/>
      <c r="W17" s="40"/>
      <c r="X17" s="56"/>
      <c r="Y17" s="41"/>
      <c r="Z17" s="76"/>
      <c r="AA17" s="76"/>
      <c r="AB17" s="75"/>
      <c r="AC17" s="81">
        <v>328629</v>
      </c>
      <c r="AD17" s="80"/>
    </row>
    <row r="18" spans="1:30" ht="25.5" customHeight="1" x14ac:dyDescent="0.2">
      <c r="A18">
        <v>15</v>
      </c>
      <c r="C18" s="37" t="s">
        <v>22</v>
      </c>
      <c r="D18" s="37"/>
      <c r="E18" s="37"/>
      <c r="F18" s="37" t="s">
        <v>104</v>
      </c>
      <c r="G18" s="37" t="s">
        <v>23</v>
      </c>
      <c r="H18" s="37"/>
      <c r="I18" s="37" t="s">
        <v>10</v>
      </c>
      <c r="J18" s="37" t="s">
        <v>16</v>
      </c>
      <c r="K18" s="38">
        <v>1759</v>
      </c>
      <c r="L18" s="38">
        <v>1847</v>
      </c>
      <c r="M18" s="38">
        <v>88</v>
      </c>
      <c r="N18" s="92">
        <v>1847</v>
      </c>
      <c r="O18" s="39">
        <v>282</v>
      </c>
      <c r="P18" s="39">
        <v>108</v>
      </c>
      <c r="Q18" s="39">
        <v>63</v>
      </c>
      <c r="R18" s="39">
        <v>60</v>
      </c>
      <c r="S18" s="39">
        <v>51</v>
      </c>
      <c r="T18" s="39">
        <v>0</v>
      </c>
      <c r="U18" s="39">
        <v>539</v>
      </c>
      <c r="V18" s="40">
        <v>118</v>
      </c>
      <c r="W18" s="40">
        <v>4</v>
      </c>
      <c r="X18" s="56">
        <v>2</v>
      </c>
      <c r="Y18" s="41" t="s">
        <v>127</v>
      </c>
      <c r="Z18" s="76">
        <v>17590</v>
      </c>
      <c r="AA18" s="76">
        <v>8795</v>
      </c>
      <c r="AB18" s="75">
        <v>62.37</v>
      </c>
      <c r="AC18" s="81">
        <v>392493</v>
      </c>
      <c r="AD18" s="80"/>
    </row>
    <row r="19" spans="1:30" ht="25.5" customHeight="1" x14ac:dyDescent="0.2">
      <c r="A19">
        <v>16</v>
      </c>
      <c r="C19" s="37" t="s">
        <v>12</v>
      </c>
      <c r="D19" s="37"/>
      <c r="E19" s="37"/>
      <c r="F19" s="37" t="s">
        <v>105</v>
      </c>
      <c r="G19" s="37" t="s">
        <v>23</v>
      </c>
      <c r="H19" s="37"/>
      <c r="I19" s="37" t="s">
        <v>10</v>
      </c>
      <c r="J19" s="37" t="s">
        <v>18</v>
      </c>
      <c r="K19" s="38">
        <v>1029.68</v>
      </c>
      <c r="L19" s="38">
        <v>1081</v>
      </c>
      <c r="M19" s="38">
        <v>51.48</v>
      </c>
      <c r="N19" s="92">
        <v>51.48</v>
      </c>
      <c r="O19" s="39">
        <v>667</v>
      </c>
      <c r="P19" s="39">
        <v>278</v>
      </c>
      <c r="Q19" s="39">
        <v>263</v>
      </c>
      <c r="R19" s="39">
        <v>126</v>
      </c>
      <c r="S19" s="39">
        <v>0</v>
      </c>
      <c r="T19" s="39">
        <v>0</v>
      </c>
      <c r="U19" s="39">
        <v>783</v>
      </c>
      <c r="V19" s="40">
        <v>235</v>
      </c>
      <c r="W19" s="40">
        <v>3</v>
      </c>
      <c r="X19" s="56">
        <v>3</v>
      </c>
      <c r="Y19" s="41" t="s">
        <v>117</v>
      </c>
      <c r="Z19" s="76">
        <v>9170</v>
      </c>
      <c r="AA19" s="76">
        <v>3057</v>
      </c>
      <c r="AB19" s="75">
        <v>13.75</v>
      </c>
      <c r="AC19" s="81">
        <v>328629</v>
      </c>
      <c r="AD19" s="80"/>
    </row>
    <row r="20" spans="1:30" ht="25.5" customHeight="1" x14ac:dyDescent="0.2">
      <c r="C20" s="37"/>
      <c r="D20" s="37"/>
      <c r="E20" s="37"/>
      <c r="F20" s="37"/>
      <c r="G20" s="37"/>
      <c r="H20" s="37"/>
      <c r="I20" s="37"/>
      <c r="J20" s="37"/>
      <c r="K20" s="38">
        <f>SUM(K3:K19)</f>
        <v>26887.32</v>
      </c>
      <c r="L20" s="38"/>
      <c r="M20" s="38"/>
      <c r="N20" s="95"/>
      <c r="O20" s="39"/>
      <c r="P20" s="49"/>
      <c r="Q20" s="49"/>
      <c r="R20" s="49"/>
      <c r="S20" s="49"/>
      <c r="T20" s="49"/>
      <c r="U20" s="49"/>
      <c r="V20" s="40"/>
      <c r="W20" s="40"/>
      <c r="X20" s="94"/>
      <c r="Y20" s="41"/>
      <c r="Z20" s="76"/>
      <c r="AA20" s="76"/>
      <c r="AB20" s="78"/>
      <c r="AC20" s="81"/>
      <c r="AD20" s="18"/>
    </row>
    <row r="21" spans="1:30" ht="25.15" customHeight="1" x14ac:dyDescent="0.2">
      <c r="C21" s="62" t="s">
        <v>94</v>
      </c>
      <c r="D21" s="62" t="s">
        <v>132</v>
      </c>
      <c r="E21" s="62" t="s">
        <v>134</v>
      </c>
      <c r="F21" s="62" t="s">
        <v>115</v>
      </c>
      <c r="G21" s="73" t="s">
        <v>50</v>
      </c>
      <c r="H21" s="73" t="s">
        <v>146</v>
      </c>
      <c r="I21" s="73" t="s">
        <v>8</v>
      </c>
      <c r="J21" s="73" t="s">
        <v>15</v>
      </c>
      <c r="K21" s="73" t="s">
        <v>95</v>
      </c>
      <c r="L21" s="73" t="s">
        <v>96</v>
      </c>
      <c r="M21" s="73" t="s">
        <v>98</v>
      </c>
      <c r="N21" s="73" t="s">
        <v>97</v>
      </c>
      <c r="O21" s="61" t="s">
        <v>120</v>
      </c>
      <c r="P21" s="61"/>
      <c r="Q21" s="61"/>
      <c r="R21" s="61"/>
      <c r="S21" s="61"/>
      <c r="T21" s="61"/>
      <c r="U21" s="61"/>
      <c r="V21" s="63" t="s">
        <v>121</v>
      </c>
      <c r="W21" s="63" t="s">
        <v>122</v>
      </c>
      <c r="X21" s="63" t="s">
        <v>102</v>
      </c>
      <c r="Y21" s="65" t="s">
        <v>114</v>
      </c>
      <c r="Z21" s="66" t="s">
        <v>93</v>
      </c>
      <c r="AA21" s="66" t="s">
        <v>92</v>
      </c>
      <c r="AB21" s="74" t="s">
        <v>126</v>
      </c>
      <c r="AC21" s="66" t="s">
        <v>76</v>
      </c>
      <c r="AD21" s="58"/>
    </row>
    <row r="22" spans="1:30" ht="25.5" customHeight="1" x14ac:dyDescent="0.2">
      <c r="A22">
        <v>1</v>
      </c>
      <c r="C22" s="64" t="s">
        <v>75</v>
      </c>
      <c r="D22" s="79">
        <v>259</v>
      </c>
      <c r="E22" s="77" t="s">
        <v>135</v>
      </c>
      <c r="F22" s="64" t="s">
        <v>109</v>
      </c>
      <c r="G22" s="64" t="s">
        <v>49</v>
      </c>
      <c r="H22" s="77">
        <v>55403</v>
      </c>
      <c r="I22" s="64" t="s">
        <v>58</v>
      </c>
      <c r="J22" s="64" t="s">
        <v>70</v>
      </c>
      <c r="K22" s="38">
        <v>1630</v>
      </c>
      <c r="L22" s="38">
        <v>1660</v>
      </c>
      <c r="M22" s="38">
        <v>30</v>
      </c>
      <c r="N22" s="92">
        <v>1695</v>
      </c>
      <c r="O22" s="39">
        <v>454</v>
      </c>
      <c r="P22" s="39"/>
      <c r="Q22" s="39"/>
      <c r="R22" s="39"/>
      <c r="S22" s="39"/>
      <c r="T22" s="39"/>
      <c r="U22" s="39"/>
      <c r="V22" s="40">
        <v>324</v>
      </c>
      <c r="W22" s="40">
        <v>24</v>
      </c>
      <c r="X22" s="59">
        <v>21</v>
      </c>
      <c r="Y22" s="41" t="s">
        <v>117</v>
      </c>
      <c r="Z22" s="76">
        <v>14670</v>
      </c>
      <c r="AA22" s="76">
        <v>611</v>
      </c>
      <c r="AB22" s="75">
        <v>32.31</v>
      </c>
      <c r="AC22" s="60">
        <v>598330</v>
      </c>
      <c r="AD22" s="18"/>
    </row>
    <row r="23" spans="1:30" ht="25.5" customHeight="1" x14ac:dyDescent="0.2">
      <c r="A23">
        <v>2</v>
      </c>
      <c r="C23" s="64" t="s">
        <v>30</v>
      </c>
      <c r="D23" s="79">
        <v>137</v>
      </c>
      <c r="E23" s="77" t="s">
        <v>136</v>
      </c>
      <c r="F23" s="64" t="s">
        <v>107</v>
      </c>
      <c r="G23" s="64" t="s">
        <v>49</v>
      </c>
      <c r="H23" s="77">
        <v>55337</v>
      </c>
      <c r="I23" s="64" t="s">
        <v>58</v>
      </c>
      <c r="J23" s="64" t="s">
        <v>71</v>
      </c>
      <c r="K23" s="38">
        <v>615</v>
      </c>
      <c r="L23" s="38">
        <v>1100</v>
      </c>
      <c r="M23" s="38">
        <v>485</v>
      </c>
      <c r="N23" s="92">
        <v>1120</v>
      </c>
      <c r="O23" s="39">
        <v>96</v>
      </c>
      <c r="P23" s="39"/>
      <c r="Q23" s="39"/>
      <c r="R23" s="39"/>
      <c r="S23" s="39"/>
      <c r="T23" s="39"/>
      <c r="U23" s="39"/>
      <c r="V23" s="40">
        <v>70</v>
      </c>
      <c r="W23" s="40">
        <v>2</v>
      </c>
      <c r="X23" s="59">
        <v>1</v>
      </c>
      <c r="Y23" s="41" t="s">
        <v>123</v>
      </c>
      <c r="Z23" s="76">
        <v>5535</v>
      </c>
      <c r="AA23" s="76">
        <v>5535</v>
      </c>
      <c r="AB23" s="75">
        <v>57.65</v>
      </c>
      <c r="AC23" s="60">
        <v>101163</v>
      </c>
      <c r="AD23" s="18"/>
    </row>
    <row r="24" spans="1:30" ht="25.5" customHeight="1" x14ac:dyDescent="0.2">
      <c r="A24">
        <v>3</v>
      </c>
      <c r="C24" s="64" t="s">
        <v>39</v>
      </c>
      <c r="D24" s="79">
        <v>110</v>
      </c>
      <c r="E24" s="77" t="s">
        <v>137</v>
      </c>
      <c r="F24" s="64" t="s">
        <v>108</v>
      </c>
      <c r="G24" s="64" t="s">
        <v>49</v>
      </c>
      <c r="H24" s="77">
        <v>55343</v>
      </c>
      <c r="I24" s="64" t="s">
        <v>58</v>
      </c>
      <c r="J24" s="64" t="s">
        <v>71</v>
      </c>
      <c r="K24" s="38">
        <v>585</v>
      </c>
      <c r="L24" s="38">
        <v>1100</v>
      </c>
      <c r="M24" s="38">
        <v>515</v>
      </c>
      <c r="N24" s="92">
        <v>1120</v>
      </c>
      <c r="O24" s="39">
        <v>112</v>
      </c>
      <c r="P24" s="39"/>
      <c r="Q24" s="39"/>
      <c r="R24" s="39"/>
      <c r="S24" s="39"/>
      <c r="T24" s="39"/>
      <c r="U24" s="39"/>
      <c r="V24" s="40">
        <v>93</v>
      </c>
      <c r="W24" s="40">
        <v>3</v>
      </c>
      <c r="X24" s="59">
        <v>3</v>
      </c>
      <c r="Y24" s="41" t="s">
        <v>123</v>
      </c>
      <c r="Z24" s="76">
        <v>5265</v>
      </c>
      <c r="AA24" s="76">
        <v>1755</v>
      </c>
      <c r="AB24" s="75">
        <v>47</v>
      </c>
      <c r="AC24" s="60">
        <v>102014</v>
      </c>
      <c r="AD24" s="18"/>
    </row>
    <row r="25" spans="1:30" ht="25.5" customHeight="1" x14ac:dyDescent="0.2">
      <c r="A25">
        <v>4</v>
      </c>
      <c r="C25" s="64" t="s">
        <v>19</v>
      </c>
      <c r="D25" s="79">
        <v>147</v>
      </c>
      <c r="E25" s="77" t="s">
        <v>138</v>
      </c>
      <c r="F25" s="64" t="s">
        <v>112</v>
      </c>
      <c r="G25" s="64" t="s">
        <v>25</v>
      </c>
      <c r="H25" s="77">
        <v>97233</v>
      </c>
      <c r="I25" s="64" t="s">
        <v>58</v>
      </c>
      <c r="J25" s="64" t="s">
        <v>71</v>
      </c>
      <c r="K25" s="38">
        <v>585</v>
      </c>
      <c r="L25" s="38">
        <v>1100</v>
      </c>
      <c r="M25" s="38">
        <v>515</v>
      </c>
      <c r="N25" s="92">
        <v>1120</v>
      </c>
      <c r="O25" s="39">
        <v>308</v>
      </c>
      <c r="P25" s="39"/>
      <c r="Q25" s="39"/>
      <c r="R25" s="39"/>
      <c r="S25" s="39"/>
      <c r="T25" s="39"/>
      <c r="U25" s="39"/>
      <c r="V25" s="40">
        <v>186</v>
      </c>
      <c r="W25" s="40">
        <v>4</v>
      </c>
      <c r="X25" s="59">
        <v>2</v>
      </c>
      <c r="Y25" s="41" t="s">
        <v>123</v>
      </c>
      <c r="Z25" s="76">
        <v>5265</v>
      </c>
      <c r="AA25" s="76">
        <v>2813</v>
      </c>
      <c r="AB25" s="75">
        <v>17.094000000000001</v>
      </c>
      <c r="AC25" s="60">
        <v>195282</v>
      </c>
      <c r="AD25" s="18"/>
    </row>
    <row r="26" spans="1:30" ht="25.5" customHeight="1" x14ac:dyDescent="0.2">
      <c r="A26">
        <v>5</v>
      </c>
      <c r="C26" s="64" t="s">
        <v>48</v>
      </c>
      <c r="D26" s="79">
        <v>112</v>
      </c>
      <c r="E26" s="77" t="s">
        <v>139</v>
      </c>
      <c r="F26" s="64" t="s">
        <v>111</v>
      </c>
      <c r="G26" s="64" t="s">
        <v>25</v>
      </c>
      <c r="H26" s="77">
        <v>97080</v>
      </c>
      <c r="I26" s="64" t="s">
        <v>58</v>
      </c>
      <c r="J26" s="64" t="s">
        <v>71</v>
      </c>
      <c r="K26" s="38">
        <v>585</v>
      </c>
      <c r="L26" s="38">
        <v>1100</v>
      </c>
      <c r="M26" s="38">
        <v>515</v>
      </c>
      <c r="N26" s="92">
        <v>1120</v>
      </c>
      <c r="O26" s="49">
        <v>383</v>
      </c>
      <c r="P26" s="49"/>
      <c r="Q26" s="49"/>
      <c r="R26" s="49"/>
      <c r="S26" s="49"/>
      <c r="T26" s="49"/>
      <c r="U26" s="49"/>
      <c r="V26" s="40">
        <v>307</v>
      </c>
      <c r="W26" s="40">
        <v>6</v>
      </c>
      <c r="X26" s="59">
        <v>2</v>
      </c>
      <c r="Y26" s="41" t="s">
        <v>123</v>
      </c>
      <c r="Z26" s="76">
        <v>5265</v>
      </c>
      <c r="AA26" s="76">
        <v>2813</v>
      </c>
      <c r="AB26" s="75">
        <v>13.75</v>
      </c>
      <c r="AC26" s="60">
        <v>169898</v>
      </c>
      <c r="AD26" s="18"/>
    </row>
    <row r="27" spans="1:30" ht="25.5" hidden="1" customHeight="1" x14ac:dyDescent="0.2">
      <c r="C27" s="64" t="s">
        <v>9</v>
      </c>
      <c r="D27" s="79"/>
      <c r="E27" s="77"/>
      <c r="F27" s="64" t="s">
        <v>106</v>
      </c>
      <c r="G27" s="64" t="s">
        <v>54</v>
      </c>
      <c r="H27" s="77"/>
      <c r="I27" s="64" t="s">
        <v>58</v>
      </c>
      <c r="J27" s="64" t="s">
        <v>71</v>
      </c>
      <c r="K27" s="38">
        <v>540</v>
      </c>
      <c r="L27" s="38">
        <v>0</v>
      </c>
      <c r="M27" s="38">
        <v>0</v>
      </c>
      <c r="N27" s="92">
        <v>765</v>
      </c>
      <c r="O27" s="39">
        <v>399</v>
      </c>
      <c r="P27" s="39"/>
      <c r="Q27" s="39"/>
      <c r="R27" s="39"/>
      <c r="S27" s="39"/>
      <c r="T27" s="39"/>
      <c r="U27" s="39"/>
      <c r="V27" s="40"/>
      <c r="W27" s="40"/>
      <c r="X27" s="59"/>
      <c r="Y27" s="51" t="s">
        <v>130</v>
      </c>
      <c r="Z27" s="76">
        <v>4860</v>
      </c>
      <c r="AA27" s="76" t="s">
        <v>81</v>
      </c>
      <c r="AB27" s="75">
        <v>12.18</v>
      </c>
      <c r="AC27" s="60">
        <v>392393</v>
      </c>
      <c r="AD27" s="18"/>
    </row>
    <row r="28" spans="1:30" ht="25.5" customHeight="1" x14ac:dyDescent="0.2">
      <c r="A28">
        <v>6</v>
      </c>
      <c r="C28" s="64" t="s">
        <v>22</v>
      </c>
      <c r="D28" s="79">
        <v>200</v>
      </c>
      <c r="E28" s="77" t="s">
        <v>140</v>
      </c>
      <c r="F28" s="64" t="s">
        <v>104</v>
      </c>
      <c r="G28" s="64" t="s">
        <v>23</v>
      </c>
      <c r="H28" s="77">
        <v>98208</v>
      </c>
      <c r="I28" s="64" t="s">
        <v>58</v>
      </c>
      <c r="J28" s="64" t="s">
        <v>119</v>
      </c>
      <c r="K28" s="38">
        <v>1130</v>
      </c>
      <c r="L28" s="38">
        <v>1140</v>
      </c>
      <c r="M28" s="38">
        <v>10</v>
      </c>
      <c r="N28" s="92">
        <v>1160</v>
      </c>
      <c r="O28" s="39">
        <v>297</v>
      </c>
      <c r="P28" s="39"/>
      <c r="Q28" s="39"/>
      <c r="R28" s="39"/>
      <c r="S28" s="39"/>
      <c r="T28" s="39"/>
      <c r="U28" s="39"/>
      <c r="V28" s="40">
        <v>264</v>
      </c>
      <c r="W28" s="40">
        <v>8</v>
      </c>
      <c r="X28" s="59">
        <v>3</v>
      </c>
      <c r="Y28" s="41" t="s">
        <v>117</v>
      </c>
      <c r="Z28" s="76">
        <v>10170</v>
      </c>
      <c r="AA28" s="76">
        <v>3390</v>
      </c>
      <c r="AB28" s="75">
        <v>34.24</v>
      </c>
      <c r="AC28" s="60">
        <v>334530</v>
      </c>
      <c r="AD28" s="18"/>
    </row>
    <row r="29" spans="1:30" ht="25.5" customHeight="1" x14ac:dyDescent="0.2">
      <c r="C29" s="64"/>
      <c r="D29" s="79"/>
      <c r="E29" s="77"/>
      <c r="F29" s="37"/>
      <c r="G29" s="37"/>
      <c r="H29" s="37"/>
      <c r="I29" s="37"/>
      <c r="J29" s="37"/>
      <c r="K29" s="38"/>
      <c r="L29" s="38"/>
      <c r="M29" s="38"/>
      <c r="N29" s="38"/>
      <c r="O29" s="39"/>
      <c r="P29" s="49"/>
      <c r="Q29" s="49"/>
      <c r="R29" s="49"/>
      <c r="S29" s="49"/>
      <c r="T29" s="49"/>
      <c r="U29" s="49"/>
      <c r="V29" s="40"/>
      <c r="W29" s="40"/>
      <c r="X29" s="40"/>
      <c r="Y29" s="41"/>
      <c r="Z29" s="41"/>
      <c r="AA29" s="41"/>
      <c r="AB29" s="41"/>
      <c r="AC29" s="60"/>
      <c r="AD29" s="18"/>
    </row>
    <row r="30" spans="1:30" ht="25.5" customHeight="1" x14ac:dyDescent="0.2">
      <c r="C30" s="64"/>
      <c r="D30" s="79"/>
      <c r="E30" s="77"/>
      <c r="F30" s="64"/>
      <c r="G30" s="64"/>
      <c r="H30" s="77"/>
      <c r="I30" s="64"/>
      <c r="J30" s="77"/>
      <c r="K30" s="67"/>
      <c r="L30" s="38"/>
      <c r="M30" s="67"/>
      <c r="N30" s="67"/>
      <c r="O30" s="68"/>
      <c r="P30" s="69"/>
      <c r="Q30" s="69"/>
      <c r="R30" s="69"/>
      <c r="S30" s="69"/>
      <c r="T30" s="69"/>
      <c r="U30" s="69"/>
      <c r="V30" s="70"/>
      <c r="W30" s="70"/>
      <c r="X30" s="70"/>
      <c r="Y30" s="71"/>
      <c r="Z30" s="71"/>
      <c r="AA30" s="71"/>
      <c r="AB30" s="71"/>
      <c r="AC30" s="72"/>
      <c r="AD30" s="18"/>
    </row>
    <row r="31" spans="1:30" ht="25.5" customHeight="1" x14ac:dyDescent="0.2">
      <c r="C31" s="64"/>
      <c r="D31" s="79"/>
      <c r="E31" s="77"/>
      <c r="F31" s="64"/>
      <c r="G31" s="64"/>
      <c r="H31" s="77"/>
      <c r="I31" s="64"/>
      <c r="J31" s="77"/>
      <c r="K31" s="38"/>
      <c r="L31" s="38"/>
      <c r="M31" s="38"/>
      <c r="N31" s="38"/>
      <c r="O31" s="39"/>
      <c r="P31" s="49"/>
      <c r="Q31" s="49"/>
      <c r="R31" s="49"/>
      <c r="S31" s="49"/>
      <c r="T31" s="49"/>
      <c r="U31" s="49"/>
      <c r="V31" s="40"/>
      <c r="W31" s="40"/>
      <c r="X31" s="40"/>
      <c r="Y31" s="41"/>
      <c r="Z31" s="41"/>
      <c r="AA31" s="41"/>
      <c r="AB31" s="41"/>
      <c r="AC31" s="60"/>
      <c r="AD31" s="18"/>
    </row>
    <row r="32" spans="1:30" ht="25.5" customHeight="1" x14ac:dyDescent="0.2">
      <c r="C32" s="64"/>
      <c r="D32" s="79"/>
      <c r="E32" s="77"/>
      <c r="F32" s="64"/>
      <c r="G32" s="64"/>
      <c r="H32" s="77"/>
      <c r="I32" s="64"/>
      <c r="J32" s="77"/>
      <c r="K32" s="67"/>
      <c r="L32" s="38"/>
      <c r="M32" s="67"/>
      <c r="N32" s="67"/>
      <c r="O32" s="68"/>
      <c r="P32" s="69"/>
      <c r="Q32" s="69"/>
      <c r="R32" s="69"/>
      <c r="S32" s="69"/>
      <c r="T32" s="69"/>
      <c r="U32" s="69"/>
      <c r="V32" s="70"/>
      <c r="W32" s="70"/>
      <c r="X32" s="70"/>
      <c r="Y32" s="71"/>
      <c r="Z32" s="71"/>
      <c r="AA32" s="71"/>
      <c r="AB32" s="71"/>
      <c r="AC32" s="72"/>
      <c r="AD32" s="18"/>
    </row>
    <row r="33" spans="3:30" ht="25.5" customHeight="1" x14ac:dyDescent="0.2">
      <c r="C33" s="64"/>
      <c r="D33" s="79"/>
      <c r="E33" s="77"/>
      <c r="F33" s="64"/>
      <c r="G33" s="64"/>
      <c r="H33" s="77"/>
      <c r="I33" s="64"/>
      <c r="J33" s="77"/>
      <c r="K33" s="67"/>
      <c r="L33" s="38"/>
      <c r="M33" s="67"/>
      <c r="N33" s="67"/>
      <c r="O33" s="68"/>
      <c r="P33" s="69"/>
      <c r="Q33" s="69"/>
      <c r="R33" s="69"/>
      <c r="S33" s="69"/>
      <c r="T33" s="69"/>
      <c r="U33" s="69"/>
      <c r="V33" s="70"/>
      <c r="W33" s="70"/>
      <c r="X33" s="70"/>
      <c r="Y33" s="71"/>
      <c r="Z33" s="71"/>
      <c r="AA33" s="71"/>
      <c r="AB33" s="71"/>
      <c r="AC33" s="72"/>
      <c r="AD33" s="18"/>
    </row>
    <row r="34" spans="3:30" ht="25.15" customHeight="1" x14ac:dyDescent="0.2">
      <c r="C34" s="64"/>
      <c r="D34" s="79"/>
      <c r="E34" s="77"/>
      <c r="F34" s="64"/>
      <c r="G34" s="64"/>
      <c r="H34" s="77"/>
      <c r="I34" s="64"/>
      <c r="J34" s="77"/>
      <c r="K34" s="38"/>
      <c r="L34" s="38"/>
      <c r="M34" s="38"/>
      <c r="N34" s="38"/>
      <c r="O34" s="39"/>
      <c r="P34" s="49"/>
      <c r="Q34" s="49"/>
      <c r="R34" s="49"/>
      <c r="S34" s="49"/>
      <c r="T34" s="49"/>
      <c r="U34" s="49"/>
      <c r="V34" s="40"/>
      <c r="W34" s="40"/>
      <c r="X34" s="40"/>
      <c r="Y34" s="41"/>
      <c r="Z34" s="41"/>
      <c r="AA34" s="41"/>
      <c r="AB34" s="41"/>
      <c r="AC34" s="60"/>
      <c r="AD34" s="18"/>
    </row>
    <row r="35" spans="3:30" ht="25.5" customHeight="1" x14ac:dyDescent="0.2">
      <c r="C35" s="64"/>
      <c r="D35" s="79"/>
      <c r="E35" s="77"/>
      <c r="F35" s="64"/>
      <c r="G35" s="64"/>
      <c r="H35" s="77"/>
      <c r="I35" s="64"/>
      <c r="J35" s="64"/>
      <c r="K35" s="38"/>
      <c r="L35" s="38"/>
      <c r="M35" s="38"/>
      <c r="N35" s="38"/>
      <c r="O35" s="39"/>
      <c r="P35" s="49"/>
      <c r="Q35" s="49"/>
      <c r="R35" s="49"/>
      <c r="S35" s="49"/>
      <c r="T35" s="49"/>
      <c r="U35" s="49"/>
      <c r="V35" s="40"/>
      <c r="W35" s="40"/>
      <c r="X35" s="40"/>
      <c r="Y35" s="41" t="s">
        <v>129</v>
      </c>
      <c r="Z35" s="41"/>
      <c r="AA35" s="41"/>
      <c r="AB35" s="41"/>
      <c r="AC35" s="60"/>
      <c r="AD35" s="18"/>
    </row>
    <row r="36" spans="3:30" ht="25.5" customHeight="1" x14ac:dyDescent="0.2">
      <c r="C36" s="64"/>
      <c r="D36" s="64"/>
      <c r="E36" s="64"/>
      <c r="F36" s="64"/>
      <c r="G36" s="64"/>
      <c r="H36" s="64"/>
      <c r="I36" s="64"/>
      <c r="J36" s="64"/>
      <c r="K36" s="67"/>
      <c r="L36" s="67"/>
      <c r="M36" s="67"/>
      <c r="N36" s="67"/>
      <c r="O36" s="68"/>
      <c r="P36" s="68"/>
      <c r="Q36" s="68"/>
      <c r="R36" s="68"/>
      <c r="S36" s="68"/>
      <c r="T36" s="68"/>
      <c r="U36" s="68"/>
      <c r="V36" s="70"/>
      <c r="W36" s="70"/>
      <c r="X36" s="70"/>
      <c r="Y36" s="71"/>
      <c r="Z36" s="71"/>
      <c r="AA36" s="71"/>
      <c r="AB36" s="71"/>
      <c r="AC36" s="72"/>
      <c r="AD36" s="18"/>
    </row>
  </sheetData>
  <mergeCells count="2">
    <mergeCell ref="C1:O1"/>
    <mergeCell ref="V1:AD1"/>
  </mergeCells>
  <phoneticPr fontId="12" type="noConversion"/>
  <dataValidations disablePrompts="1" count="2">
    <dataValidation allowBlank="1" showInputMessage="1" showErrorMessage="1" prompt="Enter details in Bill Info table starting in cell at right." sqref="B14:B16 B10 B2 B4:B5 B8" xr:uid="{85082AE3-8200-42D9-8B66-7087236E0A78}"/>
    <dataValidation allowBlank="1" showInputMessage="1" showErrorMessage="1" prompt="Create a list of details required to pay various bills in this worksheet. Title of the worksheet is in cell at right and tip in cell E1. Helpful instructions on how to use this worksheet are in cells in this column. Arrow down to get started." sqref="B1" xr:uid="{1BD1A411-A327-42D7-8847-93781CBDDB50}"/>
  </dataValidations>
  <printOptions horizontalCentered="1"/>
  <pageMargins left="0.7" right="0.7" top="0.75" bottom="0.75" header="0.3" footer="0.3"/>
  <pageSetup paperSize="5" scale="51" fitToHeight="0" orientation="landscape" horizontalDpi="4294967293" r:id="rId1"/>
  <headerFooter differentFirst="1">
    <oddFooter>Page &amp;P of &amp;N</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A1:J31"/>
  <sheetViews>
    <sheetView showGridLines="0" workbookViewId="0">
      <selection activeCell="N10" sqref="N10"/>
    </sheetView>
  </sheetViews>
  <sheetFormatPr defaultRowHeight="25.5" customHeight="1" x14ac:dyDescent="0.2"/>
  <cols>
    <col min="1" max="1" width="2.6640625" style="7" customWidth="1"/>
    <col min="2" max="5" width="24.6640625" customWidth="1"/>
    <col min="6" max="6" width="29" customWidth="1"/>
    <col min="7" max="7" width="21.6640625" customWidth="1"/>
    <col min="8" max="8" width="37.6640625" style="21" customWidth="1"/>
    <col min="9" max="9" width="19.33203125" style="21" customWidth="1"/>
    <col min="10" max="10" width="22.33203125" style="21" customWidth="1"/>
  </cols>
  <sheetData>
    <row r="1" spans="1:10" ht="91.5" customHeight="1" x14ac:dyDescent="0.2">
      <c r="B1" s="139" t="s">
        <v>51</v>
      </c>
      <c r="C1" s="139"/>
      <c r="D1" s="139"/>
      <c r="E1" s="139"/>
      <c r="F1" s="139"/>
      <c r="G1" s="140"/>
      <c r="H1" s="140"/>
      <c r="I1" s="140"/>
      <c r="J1" s="140"/>
    </row>
    <row r="2" spans="1:10" ht="53.25" customHeight="1" x14ac:dyDescent="0.2">
      <c r="A2" s="8"/>
      <c r="B2" s="3" t="s">
        <v>7</v>
      </c>
      <c r="C2" s="3" t="s">
        <v>50</v>
      </c>
      <c r="D2" s="3" t="s">
        <v>8</v>
      </c>
      <c r="E2" s="3" t="s">
        <v>15</v>
      </c>
      <c r="F2" s="3" t="s">
        <v>11</v>
      </c>
      <c r="G2" s="3" t="s">
        <v>0</v>
      </c>
      <c r="H2" s="14" t="s">
        <v>44</v>
      </c>
      <c r="I2" s="14" t="s">
        <v>45</v>
      </c>
      <c r="J2" s="14" t="s">
        <v>46</v>
      </c>
    </row>
    <row r="3" spans="1:10" ht="25.9" customHeight="1" x14ac:dyDescent="0.2">
      <c r="A3" s="8"/>
      <c r="B3" s="11" t="s">
        <v>41</v>
      </c>
      <c r="C3" s="11" t="s">
        <v>49</v>
      </c>
      <c r="D3" s="11" t="s">
        <v>10</v>
      </c>
      <c r="E3" s="11" t="s">
        <v>40</v>
      </c>
      <c r="F3" s="12">
        <v>45497</v>
      </c>
      <c r="G3" s="13">
        <v>1049</v>
      </c>
      <c r="H3" s="15"/>
      <c r="I3" s="25">
        <v>45489</v>
      </c>
      <c r="J3" s="16"/>
    </row>
    <row r="4" spans="1:10" ht="25.9" customHeight="1" x14ac:dyDescent="0.2">
      <c r="A4" s="8"/>
      <c r="B4" s="11" t="s">
        <v>37</v>
      </c>
      <c r="C4" s="11" t="s">
        <v>49</v>
      </c>
      <c r="D4" s="11" t="s">
        <v>10</v>
      </c>
      <c r="E4" s="11" t="s">
        <v>38</v>
      </c>
      <c r="F4" s="12">
        <v>45497</v>
      </c>
      <c r="G4" s="13">
        <v>5423</v>
      </c>
      <c r="H4" s="15"/>
      <c r="I4" s="22">
        <v>45489</v>
      </c>
      <c r="J4" s="24"/>
    </row>
    <row r="5" spans="1:10" ht="25.9" customHeight="1" x14ac:dyDescent="0.2">
      <c r="A5" s="8"/>
      <c r="B5" s="11" t="s">
        <v>47</v>
      </c>
      <c r="C5" s="11" t="s">
        <v>49</v>
      </c>
      <c r="D5" s="11" t="s">
        <v>10</v>
      </c>
      <c r="E5" s="11" t="s">
        <v>18</v>
      </c>
      <c r="F5" s="12">
        <v>45497</v>
      </c>
      <c r="G5" s="13">
        <v>809</v>
      </c>
      <c r="H5" s="15"/>
      <c r="I5" s="22">
        <v>45489</v>
      </c>
      <c r="J5" s="24"/>
    </row>
    <row r="6" spans="1:10" ht="25.9" customHeight="1" x14ac:dyDescent="0.2">
      <c r="A6" s="8"/>
      <c r="B6" s="11" t="s">
        <v>28</v>
      </c>
      <c r="C6" s="11" t="s">
        <v>23</v>
      </c>
      <c r="D6" s="11" t="s">
        <v>10</v>
      </c>
      <c r="E6" s="11" t="s">
        <v>18</v>
      </c>
      <c r="F6" s="12">
        <v>45497</v>
      </c>
      <c r="G6" s="13">
        <v>1129</v>
      </c>
      <c r="H6" s="15"/>
      <c r="I6" s="22">
        <v>45489</v>
      </c>
      <c r="J6" s="24"/>
    </row>
    <row r="7" spans="1:10" ht="25.9" customHeight="1" x14ac:dyDescent="0.2">
      <c r="A7" s="8"/>
      <c r="B7" s="11" t="s">
        <v>39</v>
      </c>
      <c r="C7" s="11" t="s">
        <v>49</v>
      </c>
      <c r="D7" s="11" t="s">
        <v>10</v>
      </c>
      <c r="E7" s="11" t="s">
        <v>40</v>
      </c>
      <c r="F7" s="12">
        <v>45497</v>
      </c>
      <c r="G7" s="13">
        <v>1379</v>
      </c>
      <c r="H7" s="15"/>
      <c r="I7" s="22">
        <v>45489</v>
      </c>
      <c r="J7" s="24"/>
    </row>
    <row r="8" spans="1:10" ht="25.9" customHeight="1" x14ac:dyDescent="0.2">
      <c r="A8" s="8"/>
      <c r="B8" s="11" t="s">
        <v>42</v>
      </c>
      <c r="C8" s="11" t="s">
        <v>49</v>
      </c>
      <c r="D8" s="11" t="s">
        <v>10</v>
      </c>
      <c r="E8" s="11" t="s">
        <v>18</v>
      </c>
      <c r="F8" s="12">
        <v>45497</v>
      </c>
      <c r="G8" s="13">
        <v>1019</v>
      </c>
      <c r="H8" s="15"/>
      <c r="I8" s="22">
        <v>45489</v>
      </c>
      <c r="J8" s="24"/>
    </row>
    <row r="9" spans="1:10" ht="25.9" customHeight="1" x14ac:dyDescent="0.2">
      <c r="A9" s="8"/>
      <c r="B9" s="11" t="s">
        <v>33</v>
      </c>
      <c r="C9" s="11" t="s">
        <v>25</v>
      </c>
      <c r="D9" s="11" t="s">
        <v>10</v>
      </c>
      <c r="E9" s="11" t="s">
        <v>16</v>
      </c>
      <c r="F9" s="12">
        <v>45497</v>
      </c>
      <c r="G9" s="13">
        <v>1619</v>
      </c>
      <c r="H9" s="15"/>
      <c r="I9" s="22">
        <v>45489</v>
      </c>
      <c r="J9" s="24"/>
    </row>
    <row r="10" spans="1:10" ht="25.9" customHeight="1" x14ac:dyDescent="0.2">
      <c r="A10" s="8"/>
      <c r="B10" s="11" t="s">
        <v>32</v>
      </c>
      <c r="C10" s="11" t="s">
        <v>49</v>
      </c>
      <c r="D10" s="11" t="s">
        <v>10</v>
      </c>
      <c r="E10" s="11" t="s">
        <v>18</v>
      </c>
      <c r="F10" s="12">
        <v>45497</v>
      </c>
      <c r="G10" s="13">
        <v>809</v>
      </c>
      <c r="H10" s="15"/>
      <c r="I10" s="22">
        <v>45489</v>
      </c>
      <c r="J10" s="24"/>
    </row>
    <row r="11" spans="1:10" ht="25.9" customHeight="1" x14ac:dyDescent="0.2">
      <c r="A11" s="8"/>
      <c r="B11" s="11" t="s">
        <v>43</v>
      </c>
      <c r="C11" s="11" t="s">
        <v>49</v>
      </c>
      <c r="D11" s="11" t="s">
        <v>10</v>
      </c>
      <c r="E11" s="11" t="s">
        <v>27</v>
      </c>
      <c r="F11" s="12">
        <v>45497</v>
      </c>
      <c r="G11" s="13">
        <v>2029</v>
      </c>
      <c r="H11" s="15"/>
      <c r="I11" s="22">
        <v>45489</v>
      </c>
      <c r="J11" s="16"/>
    </row>
    <row r="12" spans="1:10" ht="25.9" customHeight="1" x14ac:dyDescent="0.2">
      <c r="A12" s="8"/>
      <c r="B12" s="11" t="s">
        <v>29</v>
      </c>
      <c r="C12" s="11" t="s">
        <v>23</v>
      </c>
      <c r="D12" s="11" t="s">
        <v>10</v>
      </c>
      <c r="E12" s="11" t="s">
        <v>16</v>
      </c>
      <c r="F12" s="12">
        <v>45497</v>
      </c>
      <c r="G12" s="13">
        <v>1583</v>
      </c>
      <c r="H12" s="15"/>
      <c r="I12" s="22">
        <v>45489</v>
      </c>
      <c r="J12" s="24"/>
    </row>
    <row r="13" spans="1:10" ht="25.9" customHeight="1" x14ac:dyDescent="0.2">
      <c r="B13" s="1" t="s">
        <v>9</v>
      </c>
      <c r="C13" s="1" t="s">
        <v>54</v>
      </c>
      <c r="D13" s="1" t="s">
        <v>10</v>
      </c>
      <c r="E13" s="1" t="s">
        <v>17</v>
      </c>
      <c r="F13" s="9">
        <v>45474</v>
      </c>
      <c r="G13" s="2">
        <v>833</v>
      </c>
      <c r="H13" s="17"/>
      <c r="I13" s="26">
        <v>45497</v>
      </c>
      <c r="J13" s="19"/>
    </row>
    <row r="14" spans="1:10" ht="25.9" customHeight="1" x14ac:dyDescent="0.2">
      <c r="B14" s="1" t="s">
        <v>36</v>
      </c>
      <c r="C14" s="1" t="s">
        <v>49</v>
      </c>
      <c r="D14" s="1" t="s">
        <v>10</v>
      </c>
      <c r="E14" s="1" t="s">
        <v>18</v>
      </c>
      <c r="F14" s="9">
        <v>45497</v>
      </c>
      <c r="G14" s="2">
        <v>1358</v>
      </c>
      <c r="H14" s="15"/>
      <c r="I14" s="23">
        <v>45489</v>
      </c>
      <c r="J14" s="19"/>
    </row>
    <row r="15" spans="1:10" ht="25.9" customHeight="1" x14ac:dyDescent="0.2">
      <c r="B15" s="1" t="s">
        <v>35</v>
      </c>
      <c r="C15" s="1" t="s">
        <v>49</v>
      </c>
      <c r="D15" s="1" t="s">
        <v>10</v>
      </c>
      <c r="E15" s="1" t="s">
        <v>16</v>
      </c>
      <c r="F15" s="9">
        <v>45497</v>
      </c>
      <c r="G15" s="2">
        <v>1619</v>
      </c>
      <c r="H15" s="15"/>
      <c r="I15" s="23">
        <v>45489</v>
      </c>
      <c r="J15" s="19"/>
    </row>
    <row r="16" spans="1:10" ht="25.9" customHeight="1" x14ac:dyDescent="0.2">
      <c r="B16" s="1" t="s">
        <v>31</v>
      </c>
      <c r="C16" s="1" t="s">
        <v>49</v>
      </c>
      <c r="D16" s="1" t="s">
        <v>10</v>
      </c>
      <c r="E16" s="1" t="s">
        <v>21</v>
      </c>
      <c r="F16" s="9">
        <v>45497</v>
      </c>
      <c r="G16" s="2">
        <v>2589</v>
      </c>
      <c r="H16" s="15"/>
      <c r="I16" s="23">
        <v>45489</v>
      </c>
      <c r="J16" s="19"/>
    </row>
    <row r="17" spans="2:10" ht="25.9" customHeight="1" x14ac:dyDescent="0.2">
      <c r="B17" s="1" t="s">
        <v>30</v>
      </c>
      <c r="C17" s="1" t="s">
        <v>49</v>
      </c>
      <c r="D17" s="1" t="s">
        <v>10</v>
      </c>
      <c r="E17" s="1" t="s">
        <v>21</v>
      </c>
      <c r="F17" s="9">
        <v>45497</v>
      </c>
      <c r="G17" s="2">
        <v>2589</v>
      </c>
      <c r="H17" s="15"/>
      <c r="I17" s="23">
        <v>45489</v>
      </c>
      <c r="J17" s="19"/>
    </row>
    <row r="18" spans="2:10" ht="25.9" customHeight="1" x14ac:dyDescent="0.2">
      <c r="B18" s="1" t="s">
        <v>48</v>
      </c>
      <c r="C18" s="1" t="s">
        <v>25</v>
      </c>
      <c r="D18" s="1" t="s">
        <v>10</v>
      </c>
      <c r="E18" s="1" t="s">
        <v>16</v>
      </c>
      <c r="F18" s="9">
        <v>45497</v>
      </c>
      <c r="G18" s="2">
        <v>1619</v>
      </c>
      <c r="H18" s="15"/>
      <c r="I18" s="23">
        <v>45489</v>
      </c>
      <c r="J18" s="19"/>
    </row>
    <row r="19" spans="2:10" ht="25.5" customHeight="1" x14ac:dyDescent="0.2">
      <c r="B19" s="1" t="s">
        <v>26</v>
      </c>
      <c r="C19" s="1" t="s">
        <v>25</v>
      </c>
      <c r="D19" s="1" t="s">
        <v>10</v>
      </c>
      <c r="E19" s="1" t="s">
        <v>27</v>
      </c>
      <c r="F19" s="9">
        <v>45497</v>
      </c>
      <c r="G19" s="2">
        <v>2029</v>
      </c>
      <c r="H19" s="15"/>
      <c r="I19" s="23">
        <v>45489</v>
      </c>
      <c r="J19" s="19"/>
    </row>
    <row r="20" spans="2:10" ht="25.5" customHeight="1" x14ac:dyDescent="0.2">
      <c r="B20" s="1" t="s">
        <v>12</v>
      </c>
      <c r="C20" s="1" t="s">
        <v>23</v>
      </c>
      <c r="D20" s="1" t="s">
        <v>10</v>
      </c>
      <c r="E20" s="1" t="s">
        <v>52</v>
      </c>
      <c r="F20" s="9">
        <v>45497</v>
      </c>
      <c r="G20" s="2">
        <v>59</v>
      </c>
      <c r="H20" s="15"/>
      <c r="I20" s="23">
        <v>45489</v>
      </c>
      <c r="J20" s="19"/>
    </row>
    <row r="21" spans="2:10" ht="25.5" customHeight="1" x14ac:dyDescent="0.2">
      <c r="B21" s="1" t="s">
        <v>12</v>
      </c>
      <c r="C21" s="1" t="s">
        <v>23</v>
      </c>
      <c r="D21" s="1" t="s">
        <v>10</v>
      </c>
      <c r="E21" s="1" t="s">
        <v>18</v>
      </c>
      <c r="F21" s="9">
        <v>45474</v>
      </c>
      <c r="G21" s="2">
        <v>917</v>
      </c>
      <c r="H21" s="20"/>
      <c r="I21" s="23">
        <v>45489</v>
      </c>
      <c r="J21" s="19"/>
    </row>
    <row r="22" spans="2:10" ht="25.5" customHeight="1" x14ac:dyDescent="0.2">
      <c r="B22" s="1" t="s">
        <v>20</v>
      </c>
      <c r="C22" s="1" t="s">
        <v>25</v>
      </c>
      <c r="D22" s="1" t="s">
        <v>10</v>
      </c>
      <c r="E22" s="1" t="s">
        <v>21</v>
      </c>
      <c r="F22" s="9">
        <v>45497</v>
      </c>
      <c r="G22" s="2">
        <v>2623</v>
      </c>
      <c r="H22" s="15"/>
      <c r="I22" s="23">
        <v>45489</v>
      </c>
      <c r="J22" s="19"/>
    </row>
    <row r="23" spans="2:10" ht="25.5" customHeight="1" x14ac:dyDescent="0.2">
      <c r="B23" s="1" t="s">
        <v>14</v>
      </c>
      <c r="C23" s="1" t="s">
        <v>53</v>
      </c>
      <c r="D23" s="1" t="s">
        <v>10</v>
      </c>
      <c r="E23" s="1" t="s">
        <v>16</v>
      </c>
      <c r="F23" s="9">
        <v>45497</v>
      </c>
      <c r="G23" s="2">
        <v>1619</v>
      </c>
      <c r="H23" s="15"/>
      <c r="I23" s="23">
        <v>45489</v>
      </c>
      <c r="J23" s="19"/>
    </row>
    <row r="24" spans="2:10" ht="25.5" customHeight="1" x14ac:dyDescent="0.2">
      <c r="B24" s="1" t="s">
        <v>24</v>
      </c>
      <c r="C24" s="1" t="s">
        <v>25</v>
      </c>
      <c r="D24" s="1" t="s">
        <v>10</v>
      </c>
      <c r="E24" s="1" t="s">
        <v>16</v>
      </c>
      <c r="F24" s="9">
        <v>45497</v>
      </c>
      <c r="G24" s="2">
        <v>1736</v>
      </c>
      <c r="H24" s="15"/>
      <c r="I24" s="23">
        <v>45489</v>
      </c>
      <c r="J24" s="19"/>
    </row>
    <row r="25" spans="2:10" ht="25.5" customHeight="1" x14ac:dyDescent="0.2">
      <c r="B25" s="1" t="s">
        <v>22</v>
      </c>
      <c r="C25" s="1" t="s">
        <v>23</v>
      </c>
      <c r="D25" s="1" t="s">
        <v>10</v>
      </c>
      <c r="E25" s="1" t="s">
        <v>16</v>
      </c>
      <c r="F25" s="9">
        <v>45497</v>
      </c>
      <c r="G25" s="2">
        <v>1759</v>
      </c>
      <c r="H25" s="15"/>
      <c r="I25" s="23">
        <v>45489</v>
      </c>
      <c r="J25" s="19"/>
    </row>
    <row r="26" spans="2:10" ht="25.5" customHeight="1" x14ac:dyDescent="0.2">
      <c r="B26" s="1" t="s">
        <v>19</v>
      </c>
      <c r="C26" s="1" t="s">
        <v>25</v>
      </c>
      <c r="D26" s="1" t="s">
        <v>10</v>
      </c>
      <c r="E26" s="1" t="s">
        <v>16</v>
      </c>
      <c r="F26" s="9">
        <v>45497</v>
      </c>
      <c r="G26" s="2">
        <v>1583</v>
      </c>
      <c r="H26" s="15"/>
      <c r="I26" s="23">
        <v>45489</v>
      </c>
      <c r="J26" s="19"/>
    </row>
    <row r="27" spans="2:10" ht="25.5" customHeight="1" x14ac:dyDescent="0.2">
      <c r="B27" s="1" t="s">
        <v>34</v>
      </c>
      <c r="C27" s="1" t="s">
        <v>49</v>
      </c>
      <c r="D27" s="1" t="s">
        <v>10</v>
      </c>
      <c r="E27" s="1" t="s">
        <v>18</v>
      </c>
      <c r="F27" s="9">
        <v>45497</v>
      </c>
      <c r="G27" s="2">
        <v>1019</v>
      </c>
      <c r="H27" s="15"/>
      <c r="I27" s="23">
        <v>45489</v>
      </c>
      <c r="J27" s="19"/>
    </row>
    <row r="28" spans="2:10" ht="25.5" customHeight="1" x14ac:dyDescent="0.2">
      <c r="B28" s="1" t="s">
        <v>13</v>
      </c>
      <c r="C28" s="1" t="s">
        <v>25</v>
      </c>
      <c r="D28" s="1" t="s">
        <v>10</v>
      </c>
      <c r="E28" s="1" t="s">
        <v>16</v>
      </c>
      <c r="F28" s="9">
        <v>45497</v>
      </c>
      <c r="G28" s="2">
        <v>1349</v>
      </c>
      <c r="H28" s="20"/>
      <c r="I28" s="23">
        <v>45489</v>
      </c>
      <c r="J28" s="19"/>
    </row>
    <row r="29" spans="2:10" ht="25.5" customHeight="1" x14ac:dyDescent="0.2">
      <c r="B29" s="1"/>
      <c r="C29" s="1"/>
      <c r="D29" s="1"/>
      <c r="E29" s="1"/>
      <c r="F29" s="9"/>
      <c r="G29" s="2"/>
      <c r="H29" s="20"/>
      <c r="I29" s="18"/>
      <c r="J29" s="19"/>
    </row>
    <row r="30" spans="2:10" ht="25.5" customHeight="1" x14ac:dyDescent="0.2">
      <c r="B30" s="1"/>
      <c r="C30" s="1"/>
      <c r="D30" s="1"/>
      <c r="E30" s="1"/>
      <c r="F30" s="9"/>
      <c r="G30" s="2"/>
      <c r="H30" s="20"/>
      <c r="I30" s="18"/>
      <c r="J30" s="19"/>
    </row>
    <row r="31" spans="2:10" ht="25.5" customHeight="1" x14ac:dyDescent="0.2">
      <c r="F31" s="10"/>
    </row>
  </sheetData>
  <mergeCells count="2">
    <mergeCell ref="B1:F1"/>
    <mergeCell ref="G1:J1"/>
  </mergeCells>
  <dataValidations count="2">
    <dataValidation allowBlank="1" showInputMessage="1" showErrorMessage="1" prompt="Create a list of details required to pay various bills in this worksheet. Title of the worksheet is in cell at right and tip in cell E1. Helpful instructions on how to use this worksheet are in cells in this column. Arrow down to get started." sqref="A1" xr:uid="{0E0BD852-0DFF-4D33-9434-96AAF1263FEE}"/>
    <dataValidation allowBlank="1" showInputMessage="1" showErrorMessage="1" prompt="Enter details in Bill Info table starting in cell at right." sqref="A2:A12" xr:uid="{D6F73122-9B6D-490C-8060-0B623C84297E}"/>
  </dataValidations>
  <printOptions horizontalCentered="1"/>
  <pageMargins left="0.7" right="0.7" top="0.75" bottom="0.75" header="0.3" footer="0.3"/>
  <pageSetup scale="52" fitToHeight="0" orientation="landscape" horizontalDpi="4294967293" r:id="rId1"/>
  <headerFooter differentFirst="1">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6" ma:contentTypeDescription="Create a new document." ma:contentTypeScope="" ma:versionID="ac37c1753acd5e330d2062ccec26ea66">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3b340c7101c92c5120abd06486f94548"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C2BE14-AC6E-4AD9-9D27-6996420B6B1A}">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customXml/itemProps2.xml><?xml version="1.0" encoding="utf-8"?>
<ds:datastoreItem xmlns:ds="http://schemas.openxmlformats.org/officeDocument/2006/customXml" ds:itemID="{91283F4C-D3F5-4495-B008-6630E377B0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7B5844-2119-41B0-9287-74F724F24C3E}">
  <ds:schemaRefs>
    <ds:schemaRef ds:uri="http://schemas.microsoft.com/sharepoint/v3/contenttype/forms"/>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TM16400945</Template>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Start</vt:lpstr>
      <vt:lpstr>2025</vt:lpstr>
      <vt:lpstr>August 24</vt:lpstr>
      <vt:lpstr>September 24</vt:lpstr>
      <vt:lpstr>October 24</vt:lpstr>
      <vt:lpstr>October 24 (MH)</vt:lpstr>
      <vt:lpstr>November 24 </vt:lpstr>
      <vt:lpstr>2024</vt:lpstr>
      <vt:lpstr>July 24</vt:lpstr>
      <vt:lpstr>'2024'!Print_Titles</vt:lpstr>
      <vt:lpstr>'2025'!Print_Titles</vt:lpstr>
      <vt:lpstr>'August 24'!Print_Titles</vt:lpstr>
      <vt:lpstr>'July 24'!Print_Titles</vt:lpstr>
      <vt:lpstr>'November 24 '!Print_Titles</vt:lpstr>
      <vt:lpstr>'October 24'!Print_Titles</vt:lpstr>
      <vt:lpstr>'October 24 (MH)'!Print_Titles</vt:lpstr>
      <vt:lpstr>'September 24'!Print_Titles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2022-11-06T06:20:27Z</dcterms:created>
  <dcterms:modified xsi:type="dcterms:W3CDTF">2026-05-26T17:43:25Z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